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22440" windowHeight="9210"/>
  </bookViews>
  <sheets>
    <sheet name="ND_V2015" sheetId="1" r:id="rId1"/>
  </sheets>
  <externalReferences>
    <externalReference r:id="rId2"/>
  </externalReferences>
  <definedNames>
    <definedName name="AbPr">[1]Objektdaten!$C$57</definedName>
    <definedName name="AF">[1]Objektdaten!$C$72</definedName>
    <definedName name="AGF">'[1]A-V'!$F$56</definedName>
    <definedName name="ANNEIK">'[1]LCC-Ergebnis'!$R$61</definedName>
    <definedName name="ANNHRK">'[1]LCC-Ergebnis'!$O$63</definedName>
    <definedName name="AoG">'[1]A-V'!$F$48</definedName>
    <definedName name="APA">[1]Objektdaten!$C$52</definedName>
    <definedName name="APproGeschoss">'[1]A-V'!$H$9</definedName>
    <definedName name="AStüF">'[1]A-V'!$O$11</definedName>
    <definedName name="AT">[1]Objektdaten!$C$55</definedName>
    <definedName name="AuG">'[1]A-V'!$F$47</definedName>
    <definedName name="AWD">'[1]A-V'!$O$13</definedName>
    <definedName name="AWFo">'[1]A-V'!$F$54</definedName>
    <definedName name="AWFopak">'[1]A-V'!$F$57</definedName>
    <definedName name="AWFu">'[1]A-V'!$F$53</definedName>
    <definedName name="AWV">'[1]A-V'!$F$58</definedName>
    <definedName name="AZS">[1]Objektdaten!$C$71</definedName>
    <definedName name="Baugrube">'[1]A-V'!$F$79</definedName>
    <definedName name="Bauweise">'[1]A-V'!$C$6</definedName>
    <definedName name="BeF">[1]Objektdaten!$C$6</definedName>
    <definedName name="BFnb">[1]Objektdaten!$C$37</definedName>
    <definedName name="BFnbW1">[1]Reinigung!$H$21</definedName>
    <definedName name="BFnbW2">[1]Reinigung!$H$23</definedName>
    <definedName name="BFSa">[1]Objektdaten!$C$35</definedName>
    <definedName name="BFsb">[1]Objektdaten!$C$36</definedName>
    <definedName name="BFsbW1">[1]Reinigung!$H$26</definedName>
    <definedName name="BFsbW2">[1]Reinigung!$H$28</definedName>
    <definedName name="BGF">[1]Objektdaten!$C$10</definedName>
    <definedName name="BgUmsch">'[1]A-V'!$F$80</definedName>
    <definedName name="BNBgesamt">[1]BNB!$M$6</definedName>
    <definedName name="BPI">[1]Objektdaten!$C$70</definedName>
    <definedName name="BRB">'[1]A-V'!$H$6</definedName>
    <definedName name="BRI">[1]Objektdaten!$C$7</definedName>
    <definedName name="BRT">'[1]A-V'!$H$5</definedName>
    <definedName name="BT_Einheit">'[1]H+W+I+E'!$D$3:$D$7</definedName>
    <definedName name="BwAbd">'[1]A-V'!$F$81</definedName>
    <definedName name="BZR">[1]Objektdaten!$C$61</definedName>
    <definedName name="Dämmmaterial">'[1]A-V'!$C$9</definedName>
    <definedName name="Dämmstandard">'[1]A-V'!$C$8</definedName>
    <definedName name="DDA">'[1]A-V'!$O$14</definedName>
    <definedName name="DEFomD">'[1]A-V'!$F$60</definedName>
    <definedName name="DEFooD">'[1]A-V'!$F$61</definedName>
    <definedName name="DEFu">'[1]A-V'!$F$59</definedName>
    <definedName name="DFG">[1]Objektdaten!$C$24</definedName>
    <definedName name="DFVD">[1]Objektdaten!$C$25</definedName>
    <definedName name="DPI">'[1]H+W+I+E'!$C$6</definedName>
    <definedName name="DStrF">'[1]A-V'!$O$7</definedName>
    <definedName name="DZS">[1]Objektdaten!$C$62</definedName>
    <definedName name="EAP">[1]Objektdaten!$C$47</definedName>
    <definedName name="EeBe">[1]EE!$L$3</definedName>
    <definedName name="EeBeR">[1]EE!$L$4</definedName>
    <definedName name="EeHe">[1]EE!$G$3</definedName>
    <definedName name="EeHeR">[1]EE!$G$4</definedName>
    <definedName name="EeKü">[1]EE!$I$3</definedName>
    <definedName name="EeKüR">[1]EE!$I$4</definedName>
    <definedName name="EeLü">[1]EE!$K$3</definedName>
    <definedName name="EeLüR">[1]EE!$K$4</definedName>
    <definedName name="EEVariante">[1]EE!$E$6</definedName>
    <definedName name="EGP">[1]Objektdaten!$C$46</definedName>
    <definedName name="EK">'[1]H+W+I+E'!$M$469</definedName>
    <definedName name="EKa">'[1]H+W+I+E'!$G$7</definedName>
    <definedName name="EKmP">'[1]H+W+I+E'!$N$469</definedName>
    <definedName name="Erg1.">[1]BNB!$K$7</definedName>
    <definedName name="Erg1.1.1">'[1]1.1.1'!$E$6</definedName>
    <definedName name="Erg1.1.1E">'[1]LCA-Ergebnis'!$B$31</definedName>
    <definedName name="Erg1.1.1H">'[1]LCA-Ergebnis'!$B$12</definedName>
    <definedName name="Erg1.1.1K">'[1]LCA-Ergebnis'!$B$11</definedName>
    <definedName name="Erg1.1.2">'[1]1.1.2'!$E$6</definedName>
    <definedName name="Erg1.1.2E">'[1]LCA-Ergebnis'!$C$31</definedName>
    <definedName name="Erg1.1.2H">'[1]LCA-Ergebnis'!$C$12</definedName>
    <definedName name="Erg1.1.2K">'[1]LCA-Ergebnis'!$C$11</definedName>
    <definedName name="Erg1.1.3">'[1]1.1.3'!$E$6</definedName>
    <definedName name="Erg1.1.3E">'[1]LCA-Ergebnis'!$D$31</definedName>
    <definedName name="Erg1.1.3H">'[1]LCA-Ergebnis'!$D$12</definedName>
    <definedName name="Erg1.1.3K">'[1]LCA-Ergebnis'!$D$11</definedName>
    <definedName name="Erg1.1.4">'[1]1.1.4'!$E$6</definedName>
    <definedName name="Erg1.1.4E">'[1]LCA-Ergebnis'!$E$31</definedName>
    <definedName name="Erg1.1.4H">'[1]LCA-Ergebnis'!$E$12</definedName>
    <definedName name="Erg1.1.4K">'[1]LCA-Ergebnis'!$E$11</definedName>
    <definedName name="Erg1.1.5">'[1]1.1.5'!$E$6</definedName>
    <definedName name="Erg1.1.5E">'[1]LCA-Ergebnis'!$F$31</definedName>
    <definedName name="Erg1.1.5H">'[1]LCA-Ergebnis'!$F$12</definedName>
    <definedName name="Erg1.1.5K">'[1]LCA-Ergebnis'!$F$11</definedName>
    <definedName name="Erg1.2.1">'[1]1.2.1'!$E$6</definedName>
    <definedName name="Erg1.2.1E">'[1]LCA-Ergebnis'!$G$31</definedName>
    <definedName name="Erg1.2.1H">'[1]LCA-Ergebnis'!$G$12</definedName>
    <definedName name="Erg1.2.1K">'[1]LCA-Ergebnis'!$G$11</definedName>
    <definedName name="Erg1.2.2">'[1]1.2.2'!$E$34</definedName>
    <definedName name="Erg1.2.2.1">'[1]1.2.2'!$E$7</definedName>
    <definedName name="Erg1.2.2.1E">'[1]LCA-Ergebnis'!$H$31</definedName>
    <definedName name="Erg1.2.2.1H">'[1]LCA-Ergebnis'!$H$12</definedName>
    <definedName name="Erg1.2.2.1K">'[1]LCA-Ergebnis'!$H$11</definedName>
    <definedName name="Erg1.2.2.2">'[1]1.2.2'!$E$22</definedName>
    <definedName name="Erg1.2.2.2E">'[1]LCA-Ergebnis'!$I$31</definedName>
    <definedName name="Erg1.2.2.2H">'[1]LCA-Ergebnis'!$I$12</definedName>
    <definedName name="Erg1.2.2.2K">'[1]LCA-Ergebnis'!$I$11</definedName>
    <definedName name="Erg2.">[1]BNB!$K$23</definedName>
    <definedName name="Erg2.1.1">'[1]2.1.1'!$J$34</definedName>
    <definedName name="EtHe">[1]EE!$F$3</definedName>
    <definedName name="FAP">[1]Objektdaten!$C$43</definedName>
    <definedName name="Fensterflächenanteil">'[1]A-V'!$C$7</definedName>
    <definedName name="FKVV">'[1]LCA-Ergebnis'!$E$5</definedName>
    <definedName name="FLP">[1]Objektdaten!$C$42</definedName>
    <definedName name="FMP">[1]Objektdaten!$C$44</definedName>
    <definedName name="FpStüF">'[1]A-V'!$O$8</definedName>
    <definedName name="FStü">'[1]A-V'!$O$12</definedName>
    <definedName name="FTü_aussen">'[1]A-V'!$M$74</definedName>
    <definedName name="FTü_innen">'[1]A-V'!$M$80</definedName>
    <definedName name="FTüBe">'[1]A-V'!$M$78</definedName>
    <definedName name="FTüBü">'[1]A-V'!$M$77</definedName>
    <definedName name="FTüEk">'[1]A-V'!$M$75</definedName>
    <definedName name="FTüNe">'[1]A-V'!$M$76</definedName>
    <definedName name="FTüST">'[1]A-V'!$M$79</definedName>
    <definedName name="FVV_KG.300">[1]Objektdaten!$C$75</definedName>
    <definedName name="FVV_KG.400">[1]Objektdaten!$C$76</definedName>
    <definedName name="G1.">[1]BNB!$L$7</definedName>
    <definedName name="G2.">[1]BNB!$L$23</definedName>
    <definedName name="Gebäudetyp">'[1]A-V'!$H$8</definedName>
    <definedName name="GeMa">'[1]LCA-Bauteile'!$O$198</definedName>
    <definedName name="Geometrievariante">'[1]A-V'!$C$5</definedName>
    <definedName name="GHDG">'[1]A-V'!$H$16</definedName>
    <definedName name="GHOG">'[1]A-V'!$G$16</definedName>
    <definedName name="GHUG">'[1]A-V'!$F$16</definedName>
    <definedName name="GU">'[1]A-V'!$F$45</definedName>
    <definedName name="HBP">'[1]A-V'!$O$5</definedName>
    <definedName name="HeHe">[1]EE!$H$3</definedName>
    <definedName name="HeHeR">[1]EE!$H$4</definedName>
    <definedName name="HeKü">[1]EE!$J$3</definedName>
    <definedName name="HeKüR">[1]EE!$J$4</definedName>
    <definedName name="HK">'[1]H+W+I+E'!$F$469</definedName>
    <definedName name="HK.300">'[1]H+W+I+E'!$F$10</definedName>
    <definedName name="HK.400">'[1]H+W+I+E'!$F$379</definedName>
    <definedName name="HK.500">'[1]H+W+I+E'!$F$449</definedName>
    <definedName name="HK_Standard">[1]Kosten!$F$5</definedName>
    <definedName name="HK_Standards">[1]Kosten!$F$2:$F$4</definedName>
    <definedName name="HKS_HK.300">[1]Kosten!$H$7</definedName>
    <definedName name="HKS_HK.400">[1]Kosten!$H$45</definedName>
    <definedName name="HKS_HK.500">[1]Kosten!$H$70</definedName>
    <definedName name="HÖAP">[1]Objektdaten!$C$45</definedName>
    <definedName name="HRK">'[1]H+W+I+E'!$F$471</definedName>
    <definedName name="HsAP">[1]Objektdaten!$C$49</definedName>
    <definedName name="HStrF">'[1]A-V'!$O$6</definedName>
    <definedName name="HStüF">'[1]A-V'!$O$9</definedName>
    <definedName name="ITFF">[1]Objektdaten!$C$34</definedName>
    <definedName name="IWD">'[1]A-V'!$J$71</definedName>
    <definedName name="IWDntG">'[1]A-V'!$H$70</definedName>
    <definedName name="IWDntH">'[1]A-V'!$H$69</definedName>
    <definedName name="IWDtH">'[1]A-V'!$H$67</definedName>
    <definedName name="IWDtK">'[1]A-V'!$H$65</definedName>
    <definedName name="IWDtP">'[1]A-V'!$H$66</definedName>
    <definedName name="IWDtS">'[1]A-V'!$H$64</definedName>
    <definedName name="IWF">'[1]A-V'!$F$63</definedName>
    <definedName name="IWFntG">'[1]A-V'!$F$70</definedName>
    <definedName name="IWFntH">'[1]A-V'!$F$69</definedName>
    <definedName name="IWFntT">'[1]A-V'!$F$68</definedName>
    <definedName name="IWFSa">'[1]A-V'!$F$72</definedName>
    <definedName name="IWFtH">'[1]A-V'!$F$67</definedName>
    <definedName name="IWFtK">'[1]A-V'!$F$65</definedName>
    <definedName name="IWFtP">'[1]A-V'!$F$66</definedName>
    <definedName name="IWFtS">'[1]A-V'!$F$64</definedName>
    <definedName name="IWV">'[1]A-V'!$F$62</definedName>
    <definedName name="JEK">[1]Energie!$D$40</definedName>
    <definedName name="JEKR">[1]Energie!$B$69</definedName>
    <definedName name="JEKR1">[1]Energie!$B$70</definedName>
    <definedName name="JEKR1E">[1]Energie!$E$70</definedName>
    <definedName name="JEKR2">[1]Energie!$B$71</definedName>
    <definedName name="JEKR2E">[1]Energie!$E$71</definedName>
    <definedName name="JEKR3">[1]Energie!$B$72</definedName>
    <definedName name="JEKR3E">[1]Energie!$E$72</definedName>
    <definedName name="JIBauko">[1]Objektdaten!$C$74</definedName>
    <definedName name="JIK">'[1]H+W+I+E'!$L$469</definedName>
    <definedName name="JRK">[1]Reinigung!$J$32</definedName>
    <definedName name="JWA">[1]Wasser!$C$42</definedName>
    <definedName name="JWAK">[1]Wasser!$C$43</definedName>
    <definedName name="JWBauko">[1]Objektdaten!$C$73</definedName>
    <definedName name="JWK">'[1]H+W+I+E'!$J$469</definedName>
    <definedName name="KGF">[1]Objektdaten!$C$12</definedName>
    <definedName name="LBPI">[1]Objektdaten!$C$69</definedName>
    <definedName name="LBPI_Basis">[1]Objektdaten!$C$68</definedName>
    <definedName name="LCA1.1.1">'[1]LCA-Ergebnis'!$B$9</definedName>
    <definedName name="LCA1.1.2">'[1]LCA-Ergebnis'!$C$9</definedName>
    <definedName name="LCA1.1.3">'[1]LCA-Ergebnis'!$D$9</definedName>
    <definedName name="LCA1.1.4">'[1]LCA-Ergebnis'!$E$9</definedName>
    <definedName name="LCA1.1.5">'[1]LCA-Ergebnis'!$F$9</definedName>
    <definedName name="LCA1.2.1">'[1]LCA-Ergebnis'!$G$9</definedName>
    <definedName name="LCA1.2.2">'[1]LCA-Ergebnis'!$I$9</definedName>
    <definedName name="LCAmTGA">'[1]A-V'!$M$66</definedName>
    <definedName name="LCAmWE">'[1]A-V'!$M$70</definedName>
    <definedName name="LCAVariante">'[1]LCA-Ergebnis'!#REF!</definedName>
    <definedName name="LCC">'[1]LCC-Ergebnis'!$M$64</definedName>
    <definedName name="LCCVV">'[1]H+W+I+E'!$C$5</definedName>
    <definedName name="MA">[1]Objektdaten!$C$54</definedName>
    <definedName name="MAP">[1]Objektdaten!$C$53</definedName>
    <definedName name="MWST">'[1]H+W+I+E'!$C$7</definedName>
    <definedName name="NF">[1]Objektdaten!$C$16</definedName>
    <definedName name="NFproAP">'[1]A-V'!$H$7</definedName>
    <definedName name="NFproNGFa">'[1]A-V'!$K$9</definedName>
    <definedName name="NGF">[1]Objektdaten!$C$15</definedName>
    <definedName name="NGFa">[1]Objektdaten!$C$13</definedName>
    <definedName name="NGFabeh">[1]Objektdaten!$C$14</definedName>
    <definedName name="NGFaproBGF">'[1]A-V'!$K$8</definedName>
    <definedName name="NWPr">[1]Objektdaten!$C$58</definedName>
    <definedName name="ÖkoEoLBasisname">'[1]Öko-EoL'!$A$6:$A$341</definedName>
    <definedName name="ÖkoHBasisname">'[1]Öko-H'!$A$6:$A$846</definedName>
    <definedName name="ÖkoNBasisname">'[1]Öko-N'!$A$6:$A$78</definedName>
    <definedName name="PEAP">[1]Objektdaten!$C$48</definedName>
    <definedName name="PSBKI">[1]Kosten!$D$73</definedName>
    <definedName name="PSBR">[1]Objektdaten!$C$63</definedName>
    <definedName name="PSE">[1]Objektdaten!$C$65</definedName>
    <definedName name="PSW">[1]Objektdaten!$C$64</definedName>
    <definedName name="Quelle_Kk">[1]Kosten!$D$5</definedName>
    <definedName name="Quelle_KoKw">[1]Kosten!$D$3:$D$4</definedName>
    <definedName name="Raumkonzept">'[1]A-V'!$C$10</definedName>
    <definedName name="RDEK">'[1]R+D+E'!$G$38</definedName>
    <definedName name="RFEIK">'[1]H+W+I+E'!$G$6</definedName>
    <definedName name="RFJahr">#REF!</definedName>
    <definedName name="RHDG">'[1]A-V'!$H$15</definedName>
    <definedName name="RHOG">'[1]A-V'!$G$15</definedName>
    <definedName name="RHUG">'[1]A-V'!$F$15</definedName>
    <definedName name="Rückbau">'[1]4.1.4'!$A$7:$A$26</definedName>
    <definedName name="SaKWK">[1]Energie!$B$58</definedName>
    <definedName name="SAP">[1]Objektdaten!$C$41</definedName>
    <definedName name="SaPV">[1]Energie!$B$57</definedName>
    <definedName name="SfB">[1]Energie!$D$34</definedName>
    <definedName name="SfH">[1]Energie!$D$28</definedName>
    <definedName name="SfHH">[1]Energie!$D$29</definedName>
    <definedName name="SfHK">[1]Energie!$D$32</definedName>
    <definedName name="SfK">[1]Energie!$D$31</definedName>
    <definedName name="SfL">[1]Energie!$D$33</definedName>
    <definedName name="SfWW">[1]Energie!$D$30</definedName>
    <definedName name="SGP">[1]Objektdaten!$C$40</definedName>
    <definedName name="SSA">'[1]A-V'!$H$12</definedName>
    <definedName name="SSF">[1]Objektdaten!$C$33</definedName>
    <definedName name="SSGR">[1]Objektdaten!$C$30</definedName>
    <definedName name="SSUR">[1]Objektdaten!$C$29</definedName>
    <definedName name="Strom1.1.1">'[1]LCA-Energie'!$F$47</definedName>
    <definedName name="Strom1.1.1R">'[1]LCA-Energie'!$F$49</definedName>
    <definedName name="Strom1.1.2">'[1]LCA-Energie'!$G$47</definedName>
    <definedName name="Strom1.1.2R">'[1]LCA-Energie'!$G$49</definedName>
    <definedName name="Strom1.1.3">'[1]LCA-Energie'!$H$47</definedName>
    <definedName name="Strom1.1.3R">'[1]LCA-Energie'!$H$49</definedName>
    <definedName name="Strom1.1.4">'[1]LCA-Energie'!$I$47</definedName>
    <definedName name="Strom1.1.4R">'[1]LCA-Energie'!$I$49</definedName>
    <definedName name="Strom1.1.5">'[1]LCA-Energie'!$J$47</definedName>
    <definedName name="Strom1.1.5R">'[1]LCA-Energie'!$J$49</definedName>
    <definedName name="Strom1.2.1">'[1]LCA-Energie'!$K$47</definedName>
    <definedName name="Strom1.2.1R">'[1]LCA-Energie'!$K$49</definedName>
    <definedName name="Strom1.2.2">'[1]LCA-Energie'!$L$47</definedName>
    <definedName name="Strom1.2.2R">'[1]LCA-Energie'!$L$49</definedName>
    <definedName name="TGAVariante">'[1]A-V'!$C$11</definedName>
    <definedName name="TGAVarianten">'[1]A-V'!$L$64:$L$70</definedName>
    <definedName name="Trennung">'[1]4.1.4'!$C$7:$C$26</definedName>
    <definedName name="TüBe">'[1]A-V'!$F$77</definedName>
    <definedName name="TüBü">'[1]A-V'!$F$76</definedName>
    <definedName name="TüEk">'[1]A-V'!$F$74</definedName>
    <definedName name="TüG">'[1]A-V'!$F$73</definedName>
    <definedName name="TüNe">'[1]A-V'!$F$75</definedName>
    <definedName name="TüST">'[1]A-V'!$F$78</definedName>
    <definedName name="U_B_h">'[1]U-Werte'!$G$6</definedName>
    <definedName name="U_B_m">'[1]U-Werte'!$G$5</definedName>
    <definedName name="U_B_n">'[1]U-Werte'!$G$4</definedName>
    <definedName name="U_D_h">'[1]U-Werte'!$I$6</definedName>
    <definedName name="U_D_m">'[1]U-Werte'!$I$5</definedName>
    <definedName name="U_D_n">'[1]U-Werte'!$I$4</definedName>
    <definedName name="U_F_h">'[1]U-Werte'!$J$6</definedName>
    <definedName name="U_F_m">'[1]U-Werte'!$J$5</definedName>
    <definedName name="U_F_n">'[1]U-Werte'!$J$4</definedName>
    <definedName name="U_W_h">'[1]U-Werte'!$H$6</definedName>
    <definedName name="U_W_m">'[1]U-Werte'!$H$5</definedName>
    <definedName name="U_W_n">'[1]U-Werte'!$H$4</definedName>
    <definedName name="VaBW">'[1]A-V'!$J$46:$J$49</definedName>
    <definedName name="VaDM">'[1]A-V'!$N$46:$N$49</definedName>
    <definedName name="VaDS">'[1]A-V'!$M$46:$M$48</definedName>
    <definedName name="VaFFA">'[1]A-V'!$K$46:$K$47</definedName>
    <definedName name="Variante">'[1]A-V'!$A$20:$A$43</definedName>
    <definedName name="VBP">'[1]A-V'!$F$52</definedName>
    <definedName name="Verwertung">'[1]4.1.4'!$E$7:$E$32</definedName>
    <definedName name="VF">[1]Objektdaten!$C$23</definedName>
    <definedName name="VFproNGFa">'[1]A-V'!$K$10</definedName>
    <definedName name="VpStüF">'[1]A-V'!$O$10</definedName>
    <definedName name="VStrF">'[1]A-V'!$F$49</definedName>
    <definedName name="VStü">'[1]A-V'!$F$51</definedName>
    <definedName name="VStüF">'[1]A-V'!$F$50</definedName>
    <definedName name="WaE">[1]Energie!$D$11</definedName>
    <definedName name="Waerme1.1.1">'[1]LCA-Energie'!$F$46</definedName>
    <definedName name="Waerme1.1.1R">'[1]LCA-Energie'!$F$48</definedName>
    <definedName name="Waerme1.1.2">'[1]LCA-Energie'!$G$46</definedName>
    <definedName name="Waerme1.1.2R">'[1]LCA-Energie'!$G$48</definedName>
    <definedName name="Waerme1.1.3">'[1]LCA-Energie'!$H$46</definedName>
    <definedName name="Waerme1.1.3R">'[1]LCA-Energie'!$H$48</definedName>
    <definedName name="Waerme1.1.4">'[1]LCA-Energie'!$I$46</definedName>
    <definedName name="Waerme1.1.4R">'[1]LCA-Energie'!$I$48</definedName>
    <definedName name="Waerme1.1.5">'[1]LCA-Energie'!$J$46</definedName>
    <definedName name="Waerme1.1.5R">'[1]LCA-Energie'!$J$48</definedName>
    <definedName name="Waerme1.2.1">'[1]LCA-Energie'!$K$46</definedName>
    <definedName name="Waerme1.2.1R">'[1]LCA-Energie'!$K$48</definedName>
    <definedName name="Waerme1.2.2">'[1]LCA-Energie'!$L$46</definedName>
    <definedName name="Waerme1.2.2R">'[1]LCA-Energie'!$L$48</definedName>
    <definedName name="WaF">[1]Energie!$D$18</definedName>
    <definedName name="WaF_ern">[1]Energie!$D$19</definedName>
    <definedName name="WaH">[1]Energie!$D$16</definedName>
    <definedName name="WaHS">[1]Energie!$D$9</definedName>
    <definedName name="WaP">[1]Energie!$D$7</definedName>
    <definedName name="WaPr">[1]Objektdaten!$C$56</definedName>
  </definedNames>
  <calcPr calcId="145621"/>
</workbook>
</file>

<file path=xl/calcChain.xml><?xml version="1.0" encoding="utf-8"?>
<calcChain xmlns="http://schemas.openxmlformats.org/spreadsheetml/2006/main">
  <c r="E262" i="1" l="1"/>
  <c r="E261" i="1"/>
  <c r="E260" i="1"/>
  <c r="E259" i="1"/>
  <c r="E188" i="1"/>
  <c r="E122" i="1"/>
  <c r="E93" i="1"/>
  <c r="E92" i="1"/>
  <c r="E91" i="1"/>
  <c r="E88" i="1"/>
  <c r="E452" i="1" l="1"/>
  <c r="E450" i="1"/>
  <c r="E447" i="1"/>
  <c r="E446" i="1"/>
  <c r="E445" i="1"/>
  <c r="E444" i="1"/>
  <c r="E443" i="1"/>
  <c r="E442" i="1"/>
  <c r="E441" i="1"/>
  <c r="E435" i="1"/>
  <c r="E424" i="1"/>
  <c r="E417" i="1"/>
  <c r="E407" i="1"/>
  <c r="E400" i="1"/>
  <c r="E391" i="1"/>
  <c r="E383" i="1"/>
  <c r="E377" i="1"/>
  <c r="E372" i="1"/>
  <c r="E367" i="1"/>
  <c r="E353" i="1"/>
  <c r="E352" i="1"/>
  <c r="E351" i="1"/>
  <c r="E350" i="1"/>
  <c r="E349" i="1"/>
  <c r="E348" i="1"/>
  <c r="E347" i="1"/>
  <c r="E346" i="1"/>
  <c r="E345" i="1"/>
  <c r="E344" i="1"/>
  <c r="E341" i="1"/>
  <c r="E340" i="1"/>
  <c r="E339" i="1"/>
  <c r="E337" i="1"/>
  <c r="E336" i="1"/>
  <c r="E335" i="1"/>
  <c r="E334" i="1"/>
  <c r="E332" i="1"/>
  <c r="E331" i="1"/>
  <c r="E330" i="1"/>
  <c r="E329" i="1"/>
  <c r="E328" i="1"/>
  <c r="E325" i="1"/>
  <c r="E324" i="1"/>
  <c r="E323" i="1"/>
  <c r="E322" i="1"/>
  <c r="E320" i="1"/>
  <c r="E319" i="1"/>
  <c r="E318" i="1"/>
  <c r="E317" i="1"/>
  <c r="E315" i="1"/>
  <c r="E314" i="1"/>
  <c r="E313" i="1"/>
  <c r="E312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1" i="1"/>
  <c r="E280" i="1"/>
  <c r="E279" i="1"/>
  <c r="E278" i="1"/>
  <c r="E277" i="1"/>
  <c r="E276" i="1"/>
  <c r="E275" i="1"/>
  <c r="E274" i="1"/>
  <c r="E273" i="1"/>
  <c r="E272" i="1"/>
  <c r="E271" i="1"/>
  <c r="E269" i="1"/>
  <c r="E268" i="1"/>
  <c r="E265" i="1"/>
  <c r="E264" i="1"/>
  <c r="E258" i="1"/>
  <c r="E257" i="1"/>
  <c r="E256" i="1"/>
  <c r="E255" i="1"/>
  <c r="E254" i="1"/>
  <c r="E253" i="1"/>
  <c r="E252" i="1"/>
  <c r="E251" i="1"/>
  <c r="E250" i="1"/>
  <c r="E249" i="1"/>
  <c r="E247" i="1"/>
  <c r="E246" i="1"/>
  <c r="E245" i="1"/>
  <c r="E244" i="1"/>
  <c r="E243" i="1"/>
  <c r="E242" i="1"/>
  <c r="E241" i="1"/>
  <c r="E240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19" i="1"/>
  <c r="E218" i="1"/>
  <c r="E217" i="1"/>
  <c r="E216" i="1"/>
  <c r="E215" i="1"/>
  <c r="E212" i="1"/>
  <c r="E211" i="1"/>
  <c r="E209" i="1"/>
  <c r="E208" i="1"/>
  <c r="E207" i="1"/>
  <c r="E205" i="1"/>
  <c r="E204" i="1"/>
  <c r="E202" i="1"/>
  <c r="E201" i="1"/>
  <c r="E200" i="1"/>
  <c r="E199" i="1"/>
  <c r="E198" i="1"/>
  <c r="E197" i="1"/>
  <c r="E195" i="1"/>
  <c r="E194" i="1"/>
  <c r="E193" i="1"/>
  <c r="E192" i="1"/>
  <c r="E191" i="1"/>
  <c r="E190" i="1"/>
  <c r="E187" i="1"/>
  <c r="E186" i="1"/>
  <c r="E185" i="1"/>
  <c r="E182" i="1"/>
  <c r="E181" i="1"/>
  <c r="E180" i="1"/>
  <c r="E179" i="1"/>
  <c r="E178" i="1"/>
  <c r="E177" i="1"/>
  <c r="E176" i="1"/>
  <c r="E175" i="1"/>
  <c r="E174" i="1"/>
  <c r="E173" i="1"/>
  <c r="E171" i="1"/>
  <c r="E169" i="1"/>
  <c r="E168" i="1"/>
  <c r="E167" i="1"/>
  <c r="E166" i="1"/>
  <c r="E165" i="1"/>
  <c r="E164" i="1"/>
  <c r="E163" i="1"/>
  <c r="E160" i="1"/>
  <c r="E159" i="1"/>
  <c r="E158" i="1"/>
  <c r="E157" i="1"/>
  <c r="E155" i="1"/>
  <c r="E154" i="1"/>
  <c r="E153" i="1"/>
  <c r="E152" i="1"/>
  <c r="E150" i="1"/>
  <c r="E149" i="1"/>
  <c r="E148" i="1"/>
  <c r="E145" i="1"/>
  <c r="E144" i="1"/>
  <c r="E143" i="1"/>
  <c r="E142" i="1"/>
  <c r="E141" i="1"/>
  <c r="E140" i="1"/>
  <c r="E137" i="1"/>
  <c r="E136" i="1"/>
  <c r="E135" i="1"/>
  <c r="E134" i="1"/>
  <c r="E132" i="1"/>
  <c r="E130" i="1"/>
  <c r="E129" i="1"/>
  <c r="E128" i="1"/>
  <c r="E127" i="1"/>
  <c r="E126" i="1"/>
  <c r="E125" i="1"/>
  <c r="E124" i="1"/>
  <c r="E121" i="1"/>
  <c r="E120" i="1"/>
  <c r="E119" i="1"/>
  <c r="E118" i="1"/>
  <c r="E117" i="1"/>
  <c r="E115" i="1"/>
  <c r="E114" i="1"/>
  <c r="E113" i="1"/>
  <c r="E111" i="1"/>
  <c r="E110" i="1"/>
  <c r="E109" i="1"/>
  <c r="E108" i="1"/>
  <c r="E107" i="1"/>
  <c r="E105" i="1"/>
  <c r="E104" i="1"/>
  <c r="E103" i="1"/>
  <c r="E102" i="1"/>
  <c r="E100" i="1"/>
  <c r="E98" i="1"/>
  <c r="E97" i="1"/>
  <c r="E96" i="1"/>
  <c r="E95" i="1"/>
  <c r="E90" i="1"/>
  <c r="E89" i="1"/>
  <c r="E87" i="1"/>
  <c r="E86" i="1"/>
  <c r="E85" i="1"/>
  <c r="E84" i="1"/>
  <c r="E83" i="1"/>
  <c r="E82" i="1"/>
  <c r="E81" i="1"/>
  <c r="E79" i="1"/>
  <c r="E78" i="1"/>
  <c r="E77" i="1"/>
  <c r="E76" i="1"/>
  <c r="E75" i="1"/>
  <c r="E74" i="1"/>
  <c r="E73" i="1"/>
  <c r="E72" i="1"/>
  <c r="E71" i="1"/>
  <c r="E70" i="1"/>
  <c r="E69" i="1"/>
  <c r="E68" i="1"/>
  <c r="E65" i="1"/>
  <c r="E64" i="1"/>
  <c r="E63" i="1"/>
  <c r="E62" i="1"/>
  <c r="E61" i="1"/>
  <c r="E60" i="1"/>
  <c r="E59" i="1"/>
  <c r="E58" i="1"/>
  <c r="E57" i="1"/>
  <c r="E55" i="1"/>
  <c r="E54" i="1"/>
  <c r="E52" i="1"/>
  <c r="E51" i="1"/>
  <c r="E50" i="1"/>
  <c r="E49" i="1"/>
  <c r="E48" i="1"/>
  <c r="E47" i="1"/>
  <c r="E46" i="1"/>
  <c r="E45" i="1"/>
  <c r="E44" i="1"/>
  <c r="E41" i="1"/>
  <c r="E40" i="1"/>
  <c r="E39" i="1"/>
  <c r="E38" i="1"/>
  <c r="E36" i="1"/>
  <c r="E35" i="1"/>
  <c r="E34" i="1"/>
  <c r="E33" i="1"/>
  <c r="E32" i="1"/>
  <c r="E31" i="1"/>
  <c r="E29" i="1"/>
  <c r="E28" i="1"/>
  <c r="E27" i="1"/>
  <c r="E26" i="1"/>
  <c r="E25" i="1"/>
  <c r="E24" i="1"/>
  <c r="E21" i="1"/>
  <c r="E19" i="1"/>
  <c r="E17" i="1"/>
  <c r="E15" i="1"/>
  <c r="E14" i="1"/>
</calcChain>
</file>

<file path=xl/sharedStrings.xml><?xml version="1.0" encoding="utf-8"?>
<sst xmlns="http://schemas.openxmlformats.org/spreadsheetml/2006/main" count="851" uniqueCount="547">
  <si>
    <t>Bewertungssystem Nachhaltiges Bauen (BNB)</t>
  </si>
  <si>
    <t>Büro- und Verwaltungsgebäude Neubau Version 2015</t>
  </si>
  <si>
    <t>Bauteile: Nutzungsdauern, Instandhaltungsaufwand, Ökobilanzierung</t>
  </si>
  <si>
    <t>KG</t>
  </si>
  <si>
    <t>Code</t>
  </si>
  <si>
    <t>Bezeichnung Kostengruppe oder Bauteil/Material</t>
  </si>
  <si>
    <t>Nutzungsdauer</t>
  </si>
  <si>
    <t>Ersatzzyklen</t>
  </si>
  <si>
    <t>Wartung</t>
  </si>
  <si>
    <t>Instandsetzung</t>
  </si>
  <si>
    <t>Lebenszyklus-kosten</t>
  </si>
  <si>
    <t>Ökobilanzierung
Standard</t>
  </si>
  <si>
    <t>Ökobilanzierung
Vereinf. Verf.</t>
  </si>
  <si>
    <t>Bauwerk-Baukonstruktionen</t>
  </si>
  <si>
    <t>Baugrube</t>
  </si>
  <si>
    <t>x</t>
  </si>
  <si>
    <t>Baugrubenherstellung</t>
  </si>
  <si>
    <t>Baugrubenumschließung</t>
  </si>
  <si>
    <t>Wasserhaltung</t>
  </si>
  <si>
    <t>Baugrube, sonstiges</t>
  </si>
  <si>
    <t>Gründung</t>
  </si>
  <si>
    <t>322</t>
  </si>
  <si>
    <t>Flachgründungen</t>
  </si>
  <si>
    <t>111</t>
  </si>
  <si>
    <t>Einzel-/Streifenfundamente</t>
  </si>
  <si>
    <t>112</t>
  </si>
  <si>
    <t>Fundamentplatten</t>
  </si>
  <si>
    <t>323</t>
  </si>
  <si>
    <t>Tiefgründungen</t>
  </si>
  <si>
    <t>Bohrpfähle, Presspfähle, Rammpfähle, Pfahlwände, Schlitzwände, Spundwände, Trägerbohlwände</t>
  </si>
  <si>
    <t>324</t>
  </si>
  <si>
    <t>Unterböden und Bodenplatten</t>
  </si>
  <si>
    <t>Bodenplatte</t>
  </si>
  <si>
    <t>326</t>
  </si>
  <si>
    <t>Bauwerksabdichtungen</t>
  </si>
  <si>
    <t>Abdichtung gegen nichtdrückendes Wasser</t>
  </si>
  <si>
    <t>Außenwände</t>
  </si>
  <si>
    <t>331</t>
  </si>
  <si>
    <t>Tragende Außenwände</t>
  </si>
  <si>
    <t>Mauerwerkswand</t>
  </si>
  <si>
    <t>211</t>
  </si>
  <si>
    <t>Betonwand</t>
  </si>
  <si>
    <t>311</t>
  </si>
  <si>
    <t>Holzwand</t>
  </si>
  <si>
    <t>411</t>
  </si>
  <si>
    <t>Stahlbauwand</t>
  </si>
  <si>
    <t>511</t>
  </si>
  <si>
    <t>Lehmbauwand</t>
  </si>
  <si>
    <t>611</t>
  </si>
  <si>
    <t>Formsteine mit Betonfüllung</t>
  </si>
  <si>
    <t>332</t>
  </si>
  <si>
    <t>Nichttragende Außenwände</t>
  </si>
  <si>
    <t>333</t>
  </si>
  <si>
    <t>Außenstützen</t>
  </si>
  <si>
    <t>Mauerwerksstütze</t>
  </si>
  <si>
    <t>Betonstütze</t>
  </si>
  <si>
    <t>Holzstütze</t>
  </si>
  <si>
    <t>Stahlstütze</t>
  </si>
  <si>
    <t>Außentüren und -fenster</t>
  </si>
  <si>
    <t>334</t>
  </si>
  <si>
    <t>Außentüren</t>
  </si>
  <si>
    <t>Standardtüren: Laubholz</t>
  </si>
  <si>
    <t>Standardtüren: Nadelholz</t>
  </si>
  <si>
    <t>113</t>
  </si>
  <si>
    <t>Standardtüren: Holzwerkstoff</t>
  </si>
  <si>
    <t>114</t>
  </si>
  <si>
    <t>Standardtüren: Kunststoff</t>
  </si>
  <si>
    <t>115</t>
  </si>
  <si>
    <t>Standardtüren: Metall</t>
  </si>
  <si>
    <t>121</t>
  </si>
  <si>
    <t>Brandschutztüren</t>
  </si>
  <si>
    <t>131</t>
  </si>
  <si>
    <t>Sondertüren: Schallschutztüren, Glastüren</t>
  </si>
  <si>
    <t>132</t>
  </si>
  <si>
    <t>Sondertüren: Automatiktüren</t>
  </si>
  <si>
    <t>133</t>
  </si>
  <si>
    <t>Sondertüren: Schiebetüren, Rotationstüren</t>
  </si>
  <si>
    <t>Außenfenster</t>
  </si>
  <si>
    <t>Fenster (Rahmen und Flügel): Aluminium, Aluminium-Holz-Komposit, Aluminium-Kunststoff-Komposit, Laubholz behandelt, Stahl</t>
  </si>
  <si>
    <t>212</t>
  </si>
  <si>
    <t>Fenster (Rahmen und Flügel): Kunststoff, Nadelholz behandelt</t>
  </si>
  <si>
    <t>Sonstiges</t>
  </si>
  <si>
    <t>Beschläge: einfache Beschläge, Schiebebeschläge</t>
  </si>
  <si>
    <t>312</t>
  </si>
  <si>
    <t>Beschläge: Drehkippbeschläge, Schwingflügelbeschläge, Hebedrehkippbeschläge</t>
  </si>
  <si>
    <t>313</t>
  </si>
  <si>
    <t>Türschlösser, Türanschlagdämpfer, Panikverschlüsse</t>
  </si>
  <si>
    <t>314</t>
  </si>
  <si>
    <t>Türschließer</t>
  </si>
  <si>
    <t>315</t>
  </si>
  <si>
    <t>Türantriebe</t>
  </si>
  <si>
    <t>316</t>
  </si>
  <si>
    <t>Verglasung: Sicherheits-Isolierglas, 3-Scheiben-Wärmeschutz-Isolierglas, 2-Scheiben-Wärmeschutz-Isolierglas, Brandschutz-Isolierglas, Schallschutz-Isolierglas, Angriffhemmendes Isolierglas, Sonnenschutz-Isolierglas</t>
  </si>
  <si>
    <t>317</t>
  </si>
  <si>
    <t>Dichtungsprofile</t>
  </si>
  <si>
    <t>318</t>
  </si>
  <si>
    <t>Dichtungsstoffe</t>
  </si>
  <si>
    <t>319</t>
  </si>
  <si>
    <t>Rolläden</t>
  </si>
  <si>
    <t>Außenwandbekleidungen, außen</t>
  </si>
  <si>
    <t>335</t>
  </si>
  <si>
    <t>Abdichtung und Dämmung erdberührt</t>
  </si>
  <si>
    <t>Abdichtungen erdberührt, gegen drückendes Wasser: Dichtungsbahnen</t>
  </si>
  <si>
    <t>Abdichtungen erdberührt, gegen drückendes Wasser: Bentonit</t>
  </si>
  <si>
    <t>Abdichtungen erdberührt: Konstruktionen aus wasserundurchlässigem Beton</t>
  </si>
  <si>
    <t>Abdichtungen erdberührt, gegen nichtdrückendes Wasser: Dichtungsbahnen aus Bitumen, Spachtelmasse</t>
  </si>
  <si>
    <t>122</t>
  </si>
  <si>
    <t>Abdichtungen erdberührt, gegen nichtdrückendes Wasser: Beschichtungen und Anstriche</t>
  </si>
  <si>
    <t>Abdichtungen erdberührt nachträglich: Querschnittsabdichtungen gegen aufsteigende Feuchtigkeit durch mechanische Injektion</t>
  </si>
  <si>
    <t>Abdichtungen erdberührt nachträglich: Vergelung, Schleierinjektion</t>
  </si>
  <si>
    <t>141</t>
  </si>
  <si>
    <t>Abdichtungen erdberührt: Abdichtungsschutz aus Schutzmauern (Beton, Ziegel, Hartbrandklinker)</t>
  </si>
  <si>
    <t>142</t>
  </si>
  <si>
    <t>Abdichtungen erdberührt: Abdichtungsschutz aus Hartschaumplatten Polystyrol, Noppenbahnen (Polyethylen Polypropylen), Wellplatten faserverstärkt auf Zementbasis</t>
  </si>
  <si>
    <t>143</t>
  </si>
  <si>
    <t>Abdichtungen erdberührt: Abdichtungsschutz aus Granulatmatten, Wellplatten</t>
  </si>
  <si>
    <t>151</t>
  </si>
  <si>
    <t>Wärmedämmung erdberührter Bauteile: Perimenterdämmung Schaumglas</t>
  </si>
  <si>
    <t>152</t>
  </si>
  <si>
    <t>Wärmedämmung erdberührter Bauteile: Perimenterdämmung Extrudiertes Polystyrol</t>
  </si>
  <si>
    <t>Außenanstriche, mineralischer Untergrund: Silikonharzfarbe, Silikatfarbe, Polymerisatharzfarben</t>
  </si>
  <si>
    <t>213</t>
  </si>
  <si>
    <t>Außenanstriche, mineralischer Untergrund: Kaseinfarbe</t>
  </si>
  <si>
    <t>214</t>
  </si>
  <si>
    <t>Außenanstriche, mineralischer Untergrund: Kalkfarbe</t>
  </si>
  <si>
    <t>215</t>
  </si>
  <si>
    <t>Außenanstriche, mineralischer Untergrund: Imprägnierung auf Mauerwerk</t>
  </si>
  <si>
    <t>216</t>
  </si>
  <si>
    <t>221</t>
  </si>
  <si>
    <t>Holzschutzanstriche, außen: Holzlacke, Holzlasuren</t>
  </si>
  <si>
    <t>222</t>
  </si>
  <si>
    <t>Holzschutzanstriche, außen: Holzöle/-wachse</t>
  </si>
  <si>
    <t>223</t>
  </si>
  <si>
    <t>Holzschutzimprägnierungen, außen: Druckimprägnierung</t>
  </si>
  <si>
    <t>Putz</t>
  </si>
  <si>
    <t>Putz auf monolitischer Tragschicht: hochhydraulischer Kalkmörtel, Mörtel mit Putzund Mauerbinder, Kalkzementmörtel, Zementmörtel mit Zusatz von Luftkalk, Zementmörtel, Luftkalk, Hydraulischer Kalkmörtel, Wasserkalkmörtel</t>
  </si>
  <si>
    <t>Putz auf monolitischer Tragschicht: Sanierputzsysteme, mineralische Leichtputzsysteme auf porosierter Tragschicht</t>
  </si>
  <si>
    <t>Putz auf monolitischer Tragschicht: Silikatputze, Silikonharzputze, Kunstharzputze</t>
  </si>
  <si>
    <t>Putz auf Wärmedämmung: mineralische Putzsysteme, silikatische Putzsysteme, Kunstharzputzsysteme, Silikonharzputzsysteme</t>
  </si>
  <si>
    <t>Mauerwerk</t>
  </si>
  <si>
    <t>Bekleidungen: Klinker, Kalksandstein, Sichtbeton</t>
  </si>
  <si>
    <t>Platten, Stein</t>
  </si>
  <si>
    <t>Bekleidungen: Naturstein, Kunststein, Betonsteinplatten, Faserzementplatten, Kunstharzstein, Ziegelplatten</t>
  </si>
  <si>
    <t>512</t>
  </si>
  <si>
    <t>Bekleidungen: keramische Fliesen und Platten, Feinsteinzeug</t>
  </si>
  <si>
    <t>521</t>
  </si>
  <si>
    <t>keramische Fliesen und Platten: Fliesenverfugungsmassen</t>
  </si>
  <si>
    <t>522</t>
  </si>
  <si>
    <t>Bekleidungen keramisch auf Wärmedämmung: Fliesen, Klinkerriemchen</t>
  </si>
  <si>
    <t>Dämmung</t>
  </si>
  <si>
    <t>Dämmschicht als Kerndämmung: Glaswolledämmplatten, Steinwollewdämmplatten, Polyurethandämmplatten, Polystyrol, Blähschiefergranulat, Blähglasgranulat, Blähtongranulat</t>
  </si>
  <si>
    <t>621</t>
  </si>
  <si>
    <t>Dämmschicht hinter Vorsatzschale, hinterlüftet: Mineralschaumplatten, Schaumglasplatten</t>
  </si>
  <si>
    <t>631</t>
  </si>
  <si>
    <t>Dämmschicht hinter Vorsatzschale: Vakuumdämmpaneele</t>
  </si>
  <si>
    <t>641</t>
  </si>
  <si>
    <t>Wärmedämmverbundsystem: Steinwolledämmplatten, Mineralwolledämmplatten, Polystyroldämmplatten, Polyurethandämmplatten, Holzfaserdämmplatten, Holzwolleleichtbauplatten, Korkplatten</t>
  </si>
  <si>
    <t>642</t>
  </si>
  <si>
    <t>Wärmedämmverbundsystem, transparent</t>
  </si>
  <si>
    <t>Holzbekleidungen: Holz, Holzwerkstoffe und Mehrschichtleichtbauplatten</t>
  </si>
  <si>
    <t>711</t>
  </si>
  <si>
    <t>Holzbekleidungen: Nadelholz behandelt, Laubholz, Holzwerkstoff-Systeme</t>
  </si>
  <si>
    <t>712</t>
  </si>
  <si>
    <t>Holzbekleidung: Nadelholz unbehandelt</t>
  </si>
  <si>
    <t>713</t>
  </si>
  <si>
    <t>Holzbekleidung: Holzschindeln</t>
  </si>
  <si>
    <t>Metallbekleidungen</t>
  </si>
  <si>
    <t>811</t>
  </si>
  <si>
    <t>Metallbekleidungen: Zink, Kupfer, Aluminium eloxiert, Aluminium lackiert, Stahl nicht rostend</t>
  </si>
  <si>
    <t>812</t>
  </si>
  <si>
    <t>Metallbekleidungen: Stahl galvanisch verzinkt</t>
  </si>
  <si>
    <t>813</t>
  </si>
  <si>
    <t>Vorsatzschale, hinterlüftet: Kupferblech</t>
  </si>
  <si>
    <t>814</t>
  </si>
  <si>
    <t>Vorsatzschale, hinterlüftet: Zink, Stahl nicht rostend</t>
  </si>
  <si>
    <t>815</t>
  </si>
  <si>
    <t>911</t>
  </si>
  <si>
    <t>Vorsatzschale, hinterlüftet: Glas</t>
  </si>
  <si>
    <t>912</t>
  </si>
  <si>
    <t>Kunststoffstegplatten, transparent: Acrylglasplatten</t>
  </si>
  <si>
    <t>913</t>
  </si>
  <si>
    <t>Kunststoffstegplatten, transparent: Polycarbonatplatten</t>
  </si>
  <si>
    <t>914</t>
  </si>
  <si>
    <t>Vorsatzschale, hinterlüftet: faserverstärkte Harzkompositplatten</t>
  </si>
  <si>
    <t>915</t>
  </si>
  <si>
    <t>Wandbekleidungen (Systeme): Kunststoff, Mehrschichtleichtbauplatten</t>
  </si>
  <si>
    <t>916</t>
  </si>
  <si>
    <t>Vorsatzschale: Fugen und Kompriband, Verfugung, Dehnungsfuge, Profil</t>
  </si>
  <si>
    <t>917</t>
  </si>
  <si>
    <t>Vorsatzschale: Unterkonstruktion</t>
  </si>
  <si>
    <t>336</t>
  </si>
  <si>
    <t>Außenwandbekleidungen, innen</t>
  </si>
  <si>
    <t>Bekleidung Dämmplatten: Mineralschaumdämmplatten, Calciumsilikatplatten</t>
  </si>
  <si>
    <t>338</t>
  </si>
  <si>
    <t>Sonnenschutz</t>
  </si>
  <si>
    <t>Jalousien: Aluminium</t>
  </si>
  <si>
    <t>Markisen</t>
  </si>
  <si>
    <t>Sonnenschutz, feststehend: Aluminium</t>
  </si>
  <si>
    <t>Außenwände, sonstiges</t>
  </si>
  <si>
    <t>339</t>
  </si>
  <si>
    <t>Balkone</t>
  </si>
  <si>
    <t>frei stehende Konstruktion: Mauerwerk, Stahlbeton, Stahl nicht rostend, Stahl feuerverzinkt (stückverzinkt), Aluminium beschichtet, Laubholz, Kunststoff-Komposit</t>
  </si>
  <si>
    <t>frei stehende Konstruktion: Nadelholz, behandelt</t>
  </si>
  <si>
    <t>Brüstung: Stahlgitterkonstruktion feuerverzinkt (stückverzinkt), Glas, Mauerwerk, Stahlbeton</t>
  </si>
  <si>
    <t>Brüstung aus Holzkonstruktion</t>
  </si>
  <si>
    <t>123</t>
  </si>
  <si>
    <t>Brüstungsbekleidung aus Aluminiumplatten, Glasplatten</t>
  </si>
  <si>
    <t>124</t>
  </si>
  <si>
    <t>Brüstungsbekleidung aus Kunststoffplatten</t>
  </si>
  <si>
    <t>Innenwände</t>
  </si>
  <si>
    <t>341</t>
  </si>
  <si>
    <t>Tragende Innenwände</t>
  </si>
  <si>
    <t>342</t>
  </si>
  <si>
    <t>Nichttragende Innenwände</t>
  </si>
  <si>
    <t>Ständersysteme</t>
  </si>
  <si>
    <t>343</t>
  </si>
  <si>
    <t>Innenstützen</t>
  </si>
  <si>
    <t>Innentüren und -fenster</t>
  </si>
  <si>
    <t>344</t>
  </si>
  <si>
    <t>Innentüren</t>
  </si>
  <si>
    <t>Standardtüren: Holztüren, Holzwerkstofftüren, Aluminiumtüren, Kunststofftüren, Stahltüren und Stahltüren rostfrei</t>
  </si>
  <si>
    <t>Sondertüren: Glastüren, Rauchschutztüren, Schallschutztüren</t>
  </si>
  <si>
    <t>Sondertüren: Feuchtraumtüren</t>
  </si>
  <si>
    <t>Tore: Brandschutztore</t>
  </si>
  <si>
    <t>Innenfenster</t>
  </si>
  <si>
    <t>Fenster (Rahmen und Flügel)</t>
  </si>
  <si>
    <t>Beschläge: einfache Beschläge</t>
  </si>
  <si>
    <t>612</t>
  </si>
  <si>
    <t>Beschläge: Schwingflügelbeschläge, Falttürbeschläge, Schiebebeschläge, Drehkippbeschläge, Hebedrehkippbeschläge</t>
  </si>
  <si>
    <t>613</t>
  </si>
  <si>
    <t>Türschließer, Türschlösser, Fensterschlösser</t>
  </si>
  <si>
    <t>614</t>
  </si>
  <si>
    <t>Panikverschlüsse</t>
  </si>
  <si>
    <t>615</t>
  </si>
  <si>
    <t>616</t>
  </si>
  <si>
    <t>Türanschlagdämpfer</t>
  </si>
  <si>
    <t>617</t>
  </si>
  <si>
    <t>Fenster und Türverglasung: Einfachverglasung</t>
  </si>
  <si>
    <t>618</t>
  </si>
  <si>
    <t>Fenster und Türverglasung: angriffhemmendes Isolierglas, Sicherheits-Isolierglas, Brandschutz-Isolierglas, Schallschutz-Isolierglas</t>
  </si>
  <si>
    <t>622</t>
  </si>
  <si>
    <t>Innenwandbekleidungen</t>
  </si>
  <si>
    <t>345</t>
  </si>
  <si>
    <t>Innenanstriche: Lasur</t>
  </si>
  <si>
    <t>Standard-Innenputze: Gipsputz, Anhydritputz, Kalkputz, Kalkgipsputz, Kalkzementputz, Kunstharzputz, Lehmputz</t>
  </si>
  <si>
    <t>mineralische Deckputze: Zementputz, Trasskalkputz, Trasszementputz</t>
  </si>
  <si>
    <t>Spezialputze: Sanierputz/-System</t>
  </si>
  <si>
    <t>Spezialputze: Akustikputz, Strahlenschutzputz</t>
  </si>
  <si>
    <t>Putzprofile: Kunststoff, Stahl, Glasfaser</t>
  </si>
  <si>
    <t>Putzträger: Stahldrahtnetz, Rippenstreckmetall, Kunststoffgewebe</t>
  </si>
  <si>
    <t>Bekleidung</t>
  </si>
  <si>
    <t>Bekleidungen: Holz, Holzwerkstoffe und Mehrschichtleichtbauplatten, Aluminium, Stahl, Kupfer, Zink</t>
  </si>
  <si>
    <t>Bekleidungen: Naturstein, Kunststein, keramische Fliesen und Platten, Feinsteinzeug</t>
  </si>
  <si>
    <t>Bekleidungen (Systeme): Gipskartonplatten, Gipskartonverbundplatten</t>
  </si>
  <si>
    <t>Bekleidungen: Kunststoff (PVC, PE. PP)</t>
  </si>
  <si>
    <t>Bekleidungen: Sonderkonstruktionen aus Glas</t>
  </si>
  <si>
    <t>Spezial-Bekleidungen: Brandschutz, Schallschutz, feuerressistente Bekleidungen</t>
  </si>
  <si>
    <t>Tapeten</t>
  </si>
  <si>
    <t>Tapeten: Papier, Kunststoff, Tapeten nicht überstreichbar, Tapeten überstreichbar</t>
  </si>
  <si>
    <t>412</t>
  </si>
  <si>
    <t>Tapeten: Textil, Webstoff</t>
  </si>
  <si>
    <t>Elementierte Innenwände</t>
  </si>
  <si>
    <t>Sanitärtrennwände: Toilettentrennwände, Urinaltrennwände</t>
  </si>
  <si>
    <t>Sanitärtrennwände: Duschtrennwände</t>
  </si>
  <si>
    <t>Umkleidekabinen</t>
  </si>
  <si>
    <t>Innenwände, sonstiges</t>
  </si>
  <si>
    <t>Treppengeländer: Handläufe aus Aluminium, Laubholz, Stahl</t>
  </si>
  <si>
    <t>Treppengeländer: Handläufe aus Kunststoff, Nadelholz</t>
  </si>
  <si>
    <t>Decken</t>
  </si>
  <si>
    <t>Deckenkonstruktionen</t>
  </si>
  <si>
    <t>Betondecken: Vollbetondecke, STB-Hohlraumdecke, Porenbetondecke</t>
  </si>
  <si>
    <t>Fertigteildecken: Gitterträgerdecke, Rippendecke</t>
  </si>
  <si>
    <t>Metalldecken: Stahlverbunddecke, Stahlträgerdecke</t>
  </si>
  <si>
    <t>Holzdecken: Massivholzdecke, Holzbalkendecke, Holz-Fertigteilelemente, Holz-Beton-Verbunddecke</t>
  </si>
  <si>
    <t>Treppe: Tragkonstruktion aus Stahlbeton, Stahl, Holz, Aluminium</t>
  </si>
  <si>
    <t>Deckenbeläge</t>
  </si>
  <si>
    <t>Fließestriche: Zementestrich, Gussasphaltestrich, Anhydritestrich, Magnesiaestrich</t>
  </si>
  <si>
    <t>Trockenestriche (Systeme): Holzwerkstoffplatten, Gipsfaserplatten, Gipskartonplatten</t>
  </si>
  <si>
    <t>Estrische als Verschleißboden</t>
  </si>
  <si>
    <t>Trittschalldämmung</t>
  </si>
  <si>
    <t>Natursteinbeläge</t>
  </si>
  <si>
    <t>Kunststeinbeläge</t>
  </si>
  <si>
    <t>keramische Fliesen und Platten: Feinsteinzeug, keramische Spaltplatten, Glasmosaik</t>
  </si>
  <si>
    <t>keramische Fliesen und Platten: Steinzeug</t>
  </si>
  <si>
    <t>413</t>
  </si>
  <si>
    <t>keramische Fliesen und Platten: Steingut</t>
  </si>
  <si>
    <t>Gussböden: Kunstharz</t>
  </si>
  <si>
    <t>Gussböden: Terrazzo</t>
  </si>
  <si>
    <t>textile Beläge: Baumwolle, Wolle, Synthetikfaser, Sisal, Naturfasergemisch, Jute, Kokos</t>
  </si>
  <si>
    <t>Linoleum, Laminat, PVC, Kunststoff-Parkett, Kork, Kautschuk, Sporthallenbeläge</t>
  </si>
  <si>
    <t>Vollholzparkett, Holzdielen, Holzpflaster</t>
  </si>
  <si>
    <t>Holz-Mehrschichtparkett</t>
  </si>
  <si>
    <t>Holzschutzanstriche für Bodenbeläge: Holzversiegelungen</t>
  </si>
  <si>
    <t>352</t>
  </si>
  <si>
    <t>Doppelböden und Hohlraumböden</t>
  </si>
  <si>
    <t>Doppelbodenstützen und Hohlraumbodenstützen: Stahl</t>
  </si>
  <si>
    <t>921</t>
  </si>
  <si>
    <t>Schwingböden: Holz, Kunststoff</t>
  </si>
  <si>
    <t>931</t>
  </si>
  <si>
    <t>Sockelleisten: Naturstein, Kunststein, Klinker, Keramik, Holz</t>
  </si>
  <si>
    <t>941</t>
  </si>
  <si>
    <t>Schmutzfangbeläge: Synthetikfaser, Kunststoff, Baumwolle, Sisal, Jute, Kokos</t>
  </si>
  <si>
    <t>951</t>
  </si>
  <si>
    <t>Oberflächenbehandlung: Versiegelung</t>
  </si>
  <si>
    <t>952</t>
  </si>
  <si>
    <t>Oberflächenbehandlung: Beschichtung auf Kunststoffbasis</t>
  </si>
  <si>
    <t>953</t>
  </si>
  <si>
    <t>Oberflächenbehandlung: Beschichtung auf Wachs oder Ölbasis</t>
  </si>
  <si>
    <t>Deckenbekleidungen</t>
  </si>
  <si>
    <t>Gipskartonbekleidungen</t>
  </si>
  <si>
    <t>Metallbekeidungen: Aluminium, Stahl, Kupfer, Zink</t>
  </si>
  <si>
    <t>Sonderkonstruktionen inkl. Befestigung: Mineralfaserplatten, Kunststoffplatten, Glasplatten</t>
  </si>
  <si>
    <t>Sonderkonstruktionen inkl. Befestigung: Brandschutz-Unterdecken</t>
  </si>
  <si>
    <t>Sonderkonstruktionen inkl. Befestigung: Akustikdecken, Akustikelemente, Akustikschaum, Schallabsorber</t>
  </si>
  <si>
    <t>414</t>
  </si>
  <si>
    <t>Sonderkonstruktionen inkl. Befestigung: Lichtdecken</t>
  </si>
  <si>
    <t>Tapeten: überstreichbar</t>
  </si>
  <si>
    <t>Tapeten: Kunststoff, Texil, Webstoff, Papier nicht überstreichbar</t>
  </si>
  <si>
    <t>Unterkonstruktionen: Trockenbauprofile (Stahl, Holz)</t>
  </si>
  <si>
    <t>Decken, sonstiges</t>
  </si>
  <si>
    <t>Geländer, Gitter, Roste, Leitern: Stahl, Aluminium, Holz, Holzwerkstoff, Gusseisen</t>
  </si>
  <si>
    <t>Gitter und Roste: Kunststoff</t>
  </si>
  <si>
    <t>Dächer</t>
  </si>
  <si>
    <t>Dachkonstruktion</t>
  </si>
  <si>
    <t>Tragkonstruktion: Schrägdach</t>
  </si>
  <si>
    <t>Tragkonstruktion: Flachdach</t>
  </si>
  <si>
    <t>Dachfenster, Dachöffnungen, Überdachungen</t>
  </si>
  <si>
    <t>Dachflächenfenster (Rahmen): Aluminium, Kunststoff, Aluminium-Holz-Komposit</t>
  </si>
  <si>
    <t>Dachflächenfenster (Rahmen): Aluminium-Kunststoff-Komposit</t>
  </si>
  <si>
    <t>Dachflächenfenster (Rahmen): Laubholz, behandelt</t>
  </si>
  <si>
    <t>Dachflächenfenster (Rahmen): Nadelholz, behandelt</t>
  </si>
  <si>
    <t>Lichtkuppeln</t>
  </si>
  <si>
    <t>Lichtbänder</t>
  </si>
  <si>
    <t>Dachausstiege und Luken: Stahl feuerverzinkt (stückverzinkt)</t>
  </si>
  <si>
    <t>Dachausstiege und Luken: Kunststoff</t>
  </si>
  <si>
    <t>Antriebe für Öffnungen: Handantrieb</t>
  </si>
  <si>
    <t>Antriebe für Öffnungen: elektrischer Antrieb</t>
  </si>
  <si>
    <t>Antriebe für Öffnungen: pneumatischer Antrieb</t>
  </si>
  <si>
    <t>Dachbeläge</t>
  </si>
  <si>
    <t>363</t>
  </si>
  <si>
    <t>Flachdachabdichtungen</t>
  </si>
  <si>
    <t xml:space="preserve">Abdichtungsbahnen: Elastomerbahnen, Kunststoffbahnen unterhalb der Dämmung </t>
  </si>
  <si>
    <t xml:space="preserve">Abdichtungsbahnen: Bitumenbahnen unterhalb der Dämmung </t>
  </si>
  <si>
    <t xml:space="preserve">Abdichtungsbahnen: Bitumenbahnen, Elastomerbahnen, Kunststoffbahnen oberhalb Dämmung mit schwerer Schutzschicht </t>
  </si>
  <si>
    <t xml:space="preserve">Abdichtungsbahnen: Bitumenbahnen, Elastomerbahnen, Kunststoffbahnen oberhalb Dämmung mit leichter Schutzschicht </t>
  </si>
  <si>
    <t xml:space="preserve">Abdichtmassen: Asphaltmastix, Flüssigabdichtung, Gussasphalt unterhalb der Dämmung </t>
  </si>
  <si>
    <t xml:space="preserve">Abdichtmassen: Asphaltmastix, Flüssigabdichtung, Gussasphalt oberhalb Dämmung mit schwerer Schutzschicht </t>
  </si>
  <si>
    <t xml:space="preserve">Abdichtmassen: Asphaltmastix, Flüssigabdichtung, Gussasphalt oberhalb Dämmung mit leichter Schutzschicht </t>
  </si>
  <si>
    <t xml:space="preserve">Abdichtmassen: Flüssigabdichtung oberhalb Dämmung ohne Schutzschicht </t>
  </si>
  <si>
    <t xml:space="preserve">Schwere Schutzschicht: Extensive Begrünung </t>
  </si>
  <si>
    <t xml:space="preserve">Schwere Schutzschicht: Bekiesung, Verlegeplatten, Intensive Begrünung </t>
  </si>
  <si>
    <t xml:space="preserve">Leichte Schutzschicht: Besplitterung vor Ort, werkseitige Bestreuung </t>
  </si>
  <si>
    <t xml:space="preserve">Beschichtungen: Metallanstrich </t>
  </si>
  <si>
    <t>Dachdeckung</t>
  </si>
  <si>
    <t>Deckungen: Schiefer</t>
  </si>
  <si>
    <t>Deckungen: Ziegel</t>
  </si>
  <si>
    <t>513</t>
  </si>
  <si>
    <t>Deckungen: Beton</t>
  </si>
  <si>
    <t>514</t>
  </si>
  <si>
    <t>515</t>
  </si>
  <si>
    <t>Deckungen: Holzschindeln</t>
  </si>
  <si>
    <t>516</t>
  </si>
  <si>
    <t>Deckungen: Stahl galvanisch verzinkt und beschichtet</t>
  </si>
  <si>
    <t>517</t>
  </si>
  <si>
    <t>518</t>
  </si>
  <si>
    <t xml:space="preserve">Deckungen: Glas </t>
  </si>
  <si>
    <t>519</t>
  </si>
  <si>
    <t xml:space="preserve">Deckungen: Faserzement, Bitumenschindeln, Bitumen-Wellplatten </t>
  </si>
  <si>
    <t xml:space="preserve">Metallbanddeckungen: Stahlblech galvanisch verzinkt und beschichtet </t>
  </si>
  <si>
    <t>523</t>
  </si>
  <si>
    <t>524</t>
  </si>
  <si>
    <t xml:space="preserve">Deckungen: Reet </t>
  </si>
  <si>
    <t>531</t>
  </si>
  <si>
    <t>Dämmschicht als Auf- und Zwischensparrendämmung: Schaumglasplatten, Steinwollplatten, extrudierte Polystyrolplatten, expandierte Polystyrolplatten, Glaswollplatten, Polyurethanplatten, Faserplatten aus Holz, Hanf, Zellulose</t>
  </si>
  <si>
    <t>Attikaabdeckung</t>
  </si>
  <si>
    <t>Attikaabdeckungen: Naturstein, Klinker, Fliesen, Keramik, Kunststein, Beton, Betonfertigteil, Kupfer, Stahl nicht rostend, Zink</t>
  </si>
  <si>
    <t xml:space="preserve">Attikaabdeckungen: Aluminium, Faserzement </t>
  </si>
  <si>
    <t xml:space="preserve">Attikaabdeckungen: Stahl galvanisch verzinkt </t>
  </si>
  <si>
    <t xml:space="preserve">Attikaabdeckungen: Kunststoff </t>
  </si>
  <si>
    <t>Entwässerung</t>
  </si>
  <si>
    <t>Entwässerung (Dachrinnen, Regenfallrohre, Dachabläufe): Stahl nicht rostend, Kupfer, Zink, Alu</t>
  </si>
  <si>
    <t xml:space="preserve">Entwässerung (Dachrinnen, Regenfallrohre, Dachabläufe): Stahl galvanisch verzinkt und beschichtet </t>
  </si>
  <si>
    <t xml:space="preserve">Entwässerung (Dachrinnen, Regenfallrohre, Dachabläufe): Stahl galvanisch verzinkt </t>
  </si>
  <si>
    <t>714</t>
  </si>
  <si>
    <t xml:space="preserve">Entwässerung (Dachrinnen, Regenfallrohre, Dachabläufe): Kunststoff </t>
  </si>
  <si>
    <t>Dachbekleidungen</t>
  </si>
  <si>
    <t>Unterdach: Bitumen-Holzfaserplatten</t>
  </si>
  <si>
    <t xml:space="preserve">Unterdach: Imprägnierte Faserplatten aus Holz, Hanf, Zellulose </t>
  </si>
  <si>
    <t xml:space="preserve">Unterdach: dampfdiffusionsoffene Kunststofffolien </t>
  </si>
  <si>
    <t>Zwischen-, Auf- und Untersparrendämmung: Glaswolle, Steinwolle, Holzwolle, Holzwolleleichtbauplatten, Holzfaserdämmplatten, Polystyrol, Polyurethan, Zellulose, Hanf, u.a.</t>
  </si>
  <si>
    <t>Dächer, sonstiges</t>
  </si>
  <si>
    <t>369</t>
  </si>
  <si>
    <t>Überdachungen</t>
  </si>
  <si>
    <t>Eingangsüberdachung: Stahlbaukonstruktion, Stahl-Glas-Konstruktion, Stahlbetonkonstruktion, Spannbetonkonstruktion, Holzkonstruktion (bekleidet)</t>
  </si>
  <si>
    <t xml:space="preserve">Eingangsüberdachung: Holzkonstruktion (unbekleidet), Holz-Glas-Konstruktionen, Glaskonstruktion (tragend) </t>
  </si>
  <si>
    <t>Hofüberdachung: Stahl-Glas-Konstruktionen</t>
  </si>
  <si>
    <t xml:space="preserve">Hofüberdachung: Holz-Glas-Konstruktionen, Seilnetzkonstruktionen </t>
  </si>
  <si>
    <t xml:space="preserve">Hofüberdachung: Textile Konstruktionen </t>
  </si>
  <si>
    <t>Geländer, Gitter, Roste, Leitern</t>
  </si>
  <si>
    <t>Stahl nicht rostend, Stahl feuerverzinkt (stückverzinkt)</t>
  </si>
  <si>
    <t xml:space="preserve">Aluminium, Laubholz behandelt </t>
  </si>
  <si>
    <t xml:space="preserve">Laubholz unbehandelt, Nadelholz behandelt, Holzwerkstoff beschichtet </t>
  </si>
  <si>
    <t xml:space="preserve">Nadelholz unbehandelt </t>
  </si>
  <si>
    <t>Absturzsicherung, Trittstufen, Laufflächen, Laub- und Schneefangvorrichtungen, Blitzschutzanlagen: Stahl feuerverzinkt (stückverzinkt), Stahl nicht rostend</t>
  </si>
  <si>
    <t xml:space="preserve">Dachbe- und Dachentlüftung Stahl galvanisch verzinkt </t>
  </si>
  <si>
    <t xml:space="preserve">Entlüftungsrohre Kunststoff </t>
  </si>
  <si>
    <t>Baukonstruktive Einbauten</t>
  </si>
  <si>
    <t>Allgemeine Einbauten</t>
  </si>
  <si>
    <t xml:space="preserve">Möblierungssysteme: Büros, Laboratorien </t>
  </si>
  <si>
    <t xml:space="preserve">Möblierungssysteme: Bildschirmarbeitsplätze, Konferenzräume </t>
  </si>
  <si>
    <t xml:space="preserve">Möblierungssysteme: Bibliotheken, Schutzräume </t>
  </si>
  <si>
    <t xml:space="preserve">Möblierungssysteme: Kantinen, Rechenzentren </t>
  </si>
  <si>
    <t xml:space="preserve">Möblierungssysteme: Schulungsräume, Schulen </t>
  </si>
  <si>
    <t>116</t>
  </si>
  <si>
    <t xml:space="preserve">Möblierungssysteme: Kontrollräume, Leitstellen </t>
  </si>
  <si>
    <t xml:space="preserve">Regale: Stahl, Aluminium, Holzwerkstoff, Kunststoff </t>
  </si>
  <si>
    <t xml:space="preserve">Schrankmöbel: Stahl, Stahl nicht rostend, Aluminium, Holzwerkstoff, Kunststoff, Holz </t>
  </si>
  <si>
    <t xml:space="preserve">Garderobeneinrichtungen: Stahl, Stahl nicht rostend, Messing, Holz, Aluminium </t>
  </si>
  <si>
    <t xml:space="preserve">Garderobeneinrichtungen: Kunststoff </t>
  </si>
  <si>
    <t>Besondere Einbauten</t>
  </si>
  <si>
    <t>Baukonstruktive Einbauten, Sonstiges</t>
  </si>
  <si>
    <t>Sonstige Maßnahmen für Baukonstruktionen</t>
  </si>
  <si>
    <t>Baustelleneinrichtung</t>
  </si>
  <si>
    <t>Gerüste</t>
  </si>
  <si>
    <t>Sicherungsmaßnahmen</t>
  </si>
  <si>
    <t>Abbruchmaßnahmen</t>
  </si>
  <si>
    <t>Instandsetzungen</t>
  </si>
  <si>
    <t>Materialentsorgung</t>
  </si>
  <si>
    <t>Zusätzliche Maßnahmen</t>
  </si>
  <si>
    <t>Provisorien</t>
  </si>
  <si>
    <t>Bauwerk-Technische Anlagen</t>
  </si>
  <si>
    <t>Abwasser-, Wasser- und Gasanlagen</t>
  </si>
  <si>
    <t>Abwasseranlagen</t>
  </si>
  <si>
    <t>Wasseranlagen</t>
  </si>
  <si>
    <t>Gasanlagen</t>
  </si>
  <si>
    <t>Abwasser-, Wasser- und Gasanlagen, Sonstiges</t>
  </si>
  <si>
    <t>Wärmeversorgungsanlagen</t>
  </si>
  <si>
    <t>Wärmeerzeugungsanlagen</t>
  </si>
  <si>
    <t>Wärmeverteilnetze</t>
  </si>
  <si>
    <t>Raumheizflächen</t>
  </si>
  <si>
    <t>Wärmeversorgungsanlagen, Sonstiges (WW)</t>
  </si>
  <si>
    <t>Lufttechnische Anlagen</t>
  </si>
  <si>
    <t>x *</t>
  </si>
  <si>
    <t>Lüftungsanlagen</t>
  </si>
  <si>
    <t>Teilklimaanlagen</t>
  </si>
  <si>
    <t>Klimaanlagen</t>
  </si>
  <si>
    <t>Kälteanlagen</t>
  </si>
  <si>
    <t>Lufttechnische Anlagen, Sonstiges</t>
  </si>
  <si>
    <t>Starkstromanlagen</t>
  </si>
  <si>
    <t>Hoch- und Mittelspannungsanlagen</t>
  </si>
  <si>
    <t>Eigenstromversorgungsanlagen</t>
  </si>
  <si>
    <t>Niederspannungsschaltanlagen</t>
  </si>
  <si>
    <t>444</t>
  </si>
  <si>
    <t>Niederspannungsinstallationsanlagen</t>
  </si>
  <si>
    <t>Beleuchtungsanlagen</t>
  </si>
  <si>
    <t>Blitzschutz- und Erdungsanlagen</t>
  </si>
  <si>
    <t>Starkstromanlagen, Sonstiges</t>
  </si>
  <si>
    <t>Fernmelde- und informationstechnische Anlagen</t>
  </si>
  <si>
    <t>Telekommunikationsanlagen</t>
  </si>
  <si>
    <t>Such- und Signalanlagen</t>
  </si>
  <si>
    <t>Zeitdienstanlagen</t>
  </si>
  <si>
    <t>Elektroakustische Anlagen</t>
  </si>
  <si>
    <t>Fernseh- und Antennenanlagen</t>
  </si>
  <si>
    <t>Gefahrenmelde- und Alarmanlagen</t>
  </si>
  <si>
    <t>Übertragungsnetze</t>
  </si>
  <si>
    <t>Fernmelde- und informationstechnische Anlagen, Sonstiges</t>
  </si>
  <si>
    <t>Förderanlagen</t>
  </si>
  <si>
    <t>Aufzugsanlagen</t>
  </si>
  <si>
    <t>Fahrtreppen, Fahrsteige</t>
  </si>
  <si>
    <t>Befahranlagen</t>
  </si>
  <si>
    <t>Transportanlagen</t>
  </si>
  <si>
    <t>Krananlagen</t>
  </si>
  <si>
    <t>Förderanlagen, Sonstiges</t>
  </si>
  <si>
    <t>Nutzungsspezifische Anlagen</t>
  </si>
  <si>
    <t>Küchentechnische Anlagen</t>
  </si>
  <si>
    <t>Wäscherei- und Reinigungsanlagen</t>
  </si>
  <si>
    <t>Medienversorgungsanlagen</t>
  </si>
  <si>
    <t>Medizin-, labortechnische Anlagen</t>
  </si>
  <si>
    <t>Feuerlöschanlagen</t>
  </si>
  <si>
    <t>Badetechnische Anlagen</t>
  </si>
  <si>
    <t>Prozezzwärme-, -kälte-, -luftanlagen</t>
  </si>
  <si>
    <t>Entsorgungsanlagen</t>
  </si>
  <si>
    <t>Nutzungsspezifische Anlagen, Sonstiges</t>
  </si>
  <si>
    <t>Gebäudeautomation</t>
  </si>
  <si>
    <t>Automationssysteme</t>
  </si>
  <si>
    <t>Schaltschränke</t>
  </si>
  <si>
    <t>Management- und Bedieneinrichtungen</t>
  </si>
  <si>
    <t>Raumautomationssysteme</t>
  </si>
  <si>
    <t>Gebäudeautomation, Sonstiges</t>
  </si>
  <si>
    <t>Sonstige Maßnahmen für Technische Anlagen</t>
  </si>
  <si>
    <t>Sonstige Maßnahmen für Technische Anlagen, Sonstiges</t>
  </si>
  <si>
    <t>Außenanlagen</t>
  </si>
  <si>
    <t>530</t>
  </si>
  <si>
    <t>Baukonstruktionen in Außenanlagen</t>
  </si>
  <si>
    <t>534</t>
  </si>
  <si>
    <t>Rampen, Treppen, Tribünen (nur Kiwa- und Behindertenrampen)</t>
  </si>
  <si>
    <t>535</t>
  </si>
  <si>
    <t>Überdachungen (nur Fahrradstellplätze)</t>
  </si>
  <si>
    <t>537</t>
  </si>
  <si>
    <t>Kanal- und Schachtbauanlagen (nur baul. Anlagen für Medien)</t>
  </si>
  <si>
    <t>538</t>
  </si>
  <si>
    <t>Wasserbauliche Anlagen (nur Brunnen für Wasser-Wasser-WP)</t>
  </si>
  <si>
    <t>Technische Anlagen in Außenanlagen</t>
  </si>
  <si>
    <t>Abwasseranlagen in Außenanlagen</t>
  </si>
  <si>
    <t>Wasseranlagen in Außenanlagen</t>
  </si>
  <si>
    <t>Gasanlagen in Außenanlagen</t>
  </si>
  <si>
    <t>Wärmeversorgungsanlagen in Außenanlagen</t>
  </si>
  <si>
    <t>Lufttechnische Anlagen in Außenanlagen</t>
  </si>
  <si>
    <t>Starkstromanlagen in Außenanlagen</t>
  </si>
  <si>
    <t>Fernmelde- und informationstechnische Anlagen in Außenanlagen</t>
  </si>
  <si>
    <t>550</t>
  </si>
  <si>
    <t>Einbauten in Außenanlagen</t>
  </si>
  <si>
    <t>551</t>
  </si>
  <si>
    <t>Allgemeine Einbauten (nur Fahrradständer und Abfallbehälter)</t>
  </si>
  <si>
    <t>570</t>
  </si>
  <si>
    <t>Pflanz- und Saatflächen</t>
  </si>
  <si>
    <t>576</t>
  </si>
  <si>
    <t>Begrünung unterbauter Flächen</t>
  </si>
  <si>
    <t>* insofern geeignete Datensätze in der Ökobau.dat vorhanden sind</t>
  </si>
  <si>
    <t>Aktualisierung vom 22.02.2017</t>
  </si>
  <si>
    <r>
      <t>Außenanstriche, mineralischer Untergrund: Dipersionsfarbe, Dispersions-Silikatfarbe, Weißzementfarbe, Kunststoffbeschichtungen auf Beton</t>
    </r>
    <r>
      <rPr>
        <sz val="10"/>
        <color rgb="FFFF0000"/>
        <rFont val="Segoe UI"/>
        <family val="2"/>
      </rPr>
      <t>, Silikonharzfarbe, Silikatfarbe, Polymerisatharzfarben</t>
    </r>
  </si>
  <si>
    <r>
      <rPr>
        <sz val="10"/>
        <color rgb="FFFF0000"/>
        <rFont val="Segoe UI"/>
        <family val="2"/>
      </rPr>
      <t xml:space="preserve">Beschichtungen / </t>
    </r>
    <r>
      <rPr>
        <sz val="10"/>
        <color theme="1"/>
        <rFont val="Segoe UI"/>
        <family val="2"/>
      </rPr>
      <t>Oberflächenbehandlung</t>
    </r>
  </si>
  <si>
    <r>
      <t xml:space="preserve">Außenanstriche, mineralischer Untergrund: Lasur, </t>
    </r>
    <r>
      <rPr>
        <strike/>
        <sz val="10"/>
        <color rgb="FFFF0000"/>
        <rFont val="Segoe UI"/>
        <family val="2"/>
      </rPr>
      <t>Graffitischutz</t>
    </r>
  </si>
  <si>
    <t>Graffity-Schutz: kurzfristige wirksame Produkte (auf Zuckerbasis)</t>
  </si>
  <si>
    <t>Graffity-Schutz: semipermanente Systeme (Hydrophobierung mit
"Opferschicht")</t>
  </si>
  <si>
    <t>Graffity-Schutz: permanente Systeme (dickschichtig)</t>
  </si>
  <si>
    <t>231</t>
  </si>
  <si>
    <t>232</t>
  </si>
  <si>
    <t>233</t>
  </si>
  <si>
    <t>Holzschutzanstriche, außen: Holzlacke</t>
  </si>
  <si>
    <r>
      <t xml:space="preserve">Vorsatzschale, hinterlüftet: </t>
    </r>
    <r>
      <rPr>
        <strike/>
        <sz val="10"/>
        <color rgb="FFFF0000"/>
        <rFont val="Segoe UI"/>
        <family val="2"/>
      </rPr>
      <t>Aluminium-Verbundplatten,</t>
    </r>
    <r>
      <rPr>
        <sz val="10"/>
        <color theme="1"/>
        <rFont val="Segoe UI"/>
        <family val="2"/>
      </rPr>
      <t xml:space="preserve"> korrosionsreduzierter Stahl, Stahl galvanisch verzinkt und beschichtet</t>
    </r>
  </si>
  <si>
    <t>816</t>
  </si>
  <si>
    <t>Vorsatzschale hinterlüftet: Aluminium-Verbundplatten ≥ 50 0</t>
  </si>
  <si>
    <r>
      <t xml:space="preserve">Jalousien: Kunststoff, </t>
    </r>
    <r>
      <rPr>
        <sz val="10"/>
        <color rgb="FFFF0000"/>
        <rFont val="Segoe UI"/>
        <family val="2"/>
      </rPr>
      <t>Aluminium</t>
    </r>
  </si>
  <si>
    <t>Innenanstriche: Nassabriebklasse ≥ 3</t>
  </si>
  <si>
    <r>
      <rPr>
        <strike/>
        <sz val="10"/>
        <color theme="1"/>
        <rFont val="Segoe UI"/>
        <family val="2"/>
      </rPr>
      <t>Innenanstriche: Latexfarbe</t>
    </r>
    <r>
      <rPr>
        <sz val="10"/>
        <color theme="1"/>
        <rFont val="Segoe UI"/>
        <family val="2"/>
      </rPr>
      <t xml:space="preserve"> </t>
    </r>
    <r>
      <rPr>
        <sz val="10"/>
        <color rgb="FFFF0000"/>
        <rFont val="Segoe UI"/>
        <family val="2"/>
      </rPr>
      <t>Innenanstriche: Nassabriebklasse 2</t>
    </r>
  </si>
  <si>
    <r>
      <rPr>
        <strike/>
        <sz val="10"/>
        <color theme="1"/>
        <rFont val="Segoe UI"/>
        <family val="2"/>
      </rPr>
      <t>Innenanstriche: Dispersionsfarbe, Dispersions-Silikatfarbe, Silikatfarbe, Silikonharzfarbe, Polymerisatharzfarben, Weißzementfarbe, Kaseinfarbe, Kalkfarbe, Leimfarbe</t>
    </r>
    <r>
      <rPr>
        <sz val="10"/>
        <color theme="1"/>
        <rFont val="Segoe UI"/>
        <family val="2"/>
      </rPr>
      <t xml:space="preserve"> </t>
    </r>
    <r>
      <rPr>
        <sz val="10"/>
        <color rgb="FFFF0000"/>
        <rFont val="Segoe UI"/>
        <family val="2"/>
      </rPr>
      <t>Innenanstriche: Nassabriebklasse 1</t>
    </r>
  </si>
  <si>
    <r>
      <t xml:space="preserve">Beschichtungen </t>
    </r>
    <r>
      <rPr>
        <sz val="10"/>
        <color rgb="FFFF0000"/>
        <rFont val="Segoe UI"/>
        <family val="2"/>
      </rPr>
      <t>/ Oberflächenbehandlung</t>
    </r>
  </si>
  <si>
    <r>
      <rPr>
        <strike/>
        <sz val="10"/>
        <color theme="1"/>
        <rFont val="Segoe UI"/>
        <family val="2"/>
      </rPr>
      <t xml:space="preserve">Holzschutzanstriche für Bodenbeläge: Holzlacke </t>
    </r>
    <r>
      <rPr>
        <sz val="10"/>
        <color rgb="FFFF0000"/>
        <rFont val="Segoe UI"/>
        <family val="2"/>
      </rPr>
      <t>Holzsbeschichtung für
Bodenbeläge: Holzlacke, Holzversiegelungen</t>
    </r>
  </si>
  <si>
    <r>
      <t xml:space="preserve">Holzschutzanstriche für Bodenbeläge: </t>
    </r>
    <r>
      <rPr>
        <strike/>
        <sz val="10"/>
        <color theme="1"/>
        <rFont val="Segoe UI"/>
        <family val="2"/>
      </rPr>
      <t>Holzimprägnierungen,</t>
    </r>
    <r>
      <rPr>
        <sz val="10"/>
        <color theme="1"/>
        <rFont val="Segoe UI"/>
        <family val="2"/>
      </rPr>
      <t xml:space="preserve"> Holzöle/-wachse</t>
    </r>
  </si>
  <si>
    <t>Innenanstriche: Nassabriebklasse 1</t>
  </si>
  <si>
    <t>Innenanstriche: Nassabriebklasse 2</t>
  </si>
  <si>
    <t>Innenanstriche: Holzlasur</t>
  </si>
  <si>
    <r>
      <t xml:space="preserve">Deckungen: Zink, Kupferblech, </t>
    </r>
    <r>
      <rPr>
        <sz val="10"/>
        <color rgb="FFFF0000"/>
        <rFont val="Segoe UI"/>
        <family val="2"/>
      </rPr>
      <t xml:space="preserve">Aluminium, </t>
    </r>
    <r>
      <rPr>
        <sz val="10"/>
        <color theme="1"/>
        <rFont val="Segoe UI"/>
        <family val="2"/>
      </rPr>
      <t>Stahl nicht rostend</t>
    </r>
  </si>
  <si>
    <r>
      <t xml:space="preserve">Deckungen: Stahl galvanisch verzinkt, Faserzement-Wellplatten, </t>
    </r>
    <r>
      <rPr>
        <strike/>
        <sz val="10"/>
        <color theme="1"/>
        <rFont val="Segoe UI"/>
        <family val="2"/>
      </rPr>
      <t>Aluminium</t>
    </r>
  </si>
  <si>
    <r>
      <t xml:space="preserve">Metallbanddeckungen: Stahl nicht rostend, Kupfer, </t>
    </r>
    <r>
      <rPr>
        <sz val="10"/>
        <color rgb="FFFF0000"/>
        <rFont val="Segoe UI"/>
        <family val="2"/>
      </rPr>
      <t>Aluminiumblech</t>
    </r>
  </si>
  <si>
    <r>
      <t xml:space="preserve">Metallbanddeckungen: </t>
    </r>
    <r>
      <rPr>
        <strike/>
        <sz val="10"/>
        <color theme="1"/>
        <rFont val="Segoe UI"/>
        <family val="2"/>
      </rPr>
      <t>Aluminiumblech</t>
    </r>
    <r>
      <rPr>
        <sz val="10"/>
        <color theme="1"/>
        <rFont val="Segoe UI"/>
        <family val="2"/>
      </rPr>
      <t xml:space="preserve">, galvanisch verzinktes Stahlblech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</si>
</sst>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€&quot;"/>
    <numFmt numFmtId="165" formatCode="#,##0.00\ &quot;€&quot;"/>
    <numFmt numFmtId="166" formatCode="#,##0.00\ &quot;€/h&quot;"/>
    <numFmt numFmtId="167" formatCode="#,##0.00\ &quot;€/km&quot;"/>
    <numFmt numFmtId="168" formatCode="#,##0.00\ &quot;€/NGF*Monat&quot;"/>
    <numFmt numFmtId="169" formatCode="#,##0\ &quot;h/a&quot;"/>
    <numFmt numFmtId="170" formatCode="#,##0\ &quot;m²/h&quot;"/>
    <numFmt numFmtId="171" formatCode="0\ %"/>
    <numFmt numFmtId="172" formatCode="#,##0.00\ &quot;Stk/h&quot;"/>
  </numFmts>
  <fonts count="38" x14ac:knownFonts="1"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0"/>
      <color theme="1"/>
      <name val="Calibri"/>
      <family val="2"/>
      <scheme val="minor"/>
    </font>
    <font>
      <sz val="10"/>
      <color rgb="FF0000CC"/>
      <name val="Segoe UI"/>
      <family val="2"/>
    </font>
    <font>
      <sz val="10"/>
      <color indexed="8"/>
      <name val="Segoe UI"/>
      <family val="2"/>
    </font>
    <font>
      <b/>
      <u/>
      <sz val="10"/>
      <color rgb="FF0000FF"/>
      <name val="Segoe UI"/>
      <family val="2"/>
    </font>
    <font>
      <b/>
      <sz val="10"/>
      <color rgb="FF0000CC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0"/>
      <color theme="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sz val="9"/>
      <color theme="1"/>
      <name val="Segoe UI"/>
      <family val="2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10"/>
      <color theme="1"/>
      <name val="Franklin Gothic Book"/>
      <family val="2"/>
    </font>
    <font>
      <sz val="10"/>
      <color indexed="64"/>
      <name val="Franklin Gothic Book"/>
      <family val="2"/>
    </font>
    <font>
      <b/>
      <sz val="11"/>
      <color indexed="63"/>
      <name val="Calibri"/>
      <family val="2"/>
    </font>
    <font>
      <sz val="11"/>
      <color rgb="FF3F3F76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u/>
      <sz val="10"/>
      <color theme="10"/>
      <name val="Segoe UI"/>
      <family val="2"/>
    </font>
    <font>
      <b/>
      <u/>
      <sz val="11"/>
      <color rgb="FF0000FF"/>
      <name val="Segoe U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rgb="FFFF0000"/>
      <name val="Segoe UI"/>
      <family val="2"/>
    </font>
    <font>
      <sz val="10"/>
      <color rgb="FFFF0000"/>
      <name val="Segoe UI"/>
      <family val="2"/>
    </font>
    <font>
      <strike/>
      <sz val="10"/>
      <color theme="1"/>
      <name val="Segoe UI"/>
      <family val="2"/>
    </font>
    <font>
      <strike/>
      <sz val="10"/>
      <name val="Segoe UI"/>
      <family val="2"/>
    </font>
    <font>
      <strike/>
      <sz val="10"/>
      <color rgb="FFFF0000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26">
    <xf numFmtId="0" fontId="0" fillId="0" borderId="0"/>
    <xf numFmtId="165" fontId="19" fillId="0" borderId="0" applyFont="0" applyFill="0" applyBorder="0" applyProtection="0">
      <alignment horizontal="center" vertical="center"/>
    </xf>
    <xf numFmtId="166" fontId="20" fillId="0" borderId="0" applyFont="0" applyFill="0" applyBorder="0" applyAlignment="0" applyProtection="0"/>
    <xf numFmtId="167" fontId="19" fillId="0" borderId="0" applyFont="0" applyFill="0" applyBorder="0" applyProtection="0">
      <alignment horizontal="center" vertical="center"/>
    </xf>
    <xf numFmtId="168" fontId="19" fillId="0" borderId="0" applyFont="0" applyFill="0" applyBorder="0" applyProtection="0">
      <alignment horizontal="center" vertical="center"/>
    </xf>
    <xf numFmtId="0" fontId="21" fillId="8" borderId="5" applyNumberFormat="0" applyAlignment="0" applyProtection="0"/>
    <xf numFmtId="0" fontId="22" fillId="2" borderId="1" applyNumberFormat="0" applyAlignment="0" applyProtection="0"/>
    <xf numFmtId="0" fontId="23" fillId="0" borderId="6" applyNumberFormat="0" applyFill="0" applyAlignment="0" applyProtection="0"/>
    <xf numFmtId="44" fontId="24" fillId="0" borderId="0" applyFont="0" applyFill="0" applyBorder="0" applyAlignment="0" applyProtection="0"/>
    <xf numFmtId="169" fontId="20" fillId="0" borderId="7" applyBorder="0">
      <alignment horizontal="center" wrapText="1"/>
    </xf>
    <xf numFmtId="169" fontId="20" fillId="0" borderId="7" applyBorder="0">
      <alignment horizontal="center" wrapText="1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</xf>
    <xf numFmtId="0" fontId="26" fillId="0" borderId="0" applyNumberFormat="0" applyFill="0" applyBorder="0" applyAlignment="0">
      <alignment vertical="top"/>
    </xf>
    <xf numFmtId="0" fontId="26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>
      <alignment vertical="top"/>
    </xf>
    <xf numFmtId="0" fontId="25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19" fillId="0" borderId="0" applyFont="0" applyFill="0" applyBorder="0" applyProtection="0">
      <alignment horizontal="center"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1" fillId="9" borderId="2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 applyNumberFormat="0" applyFont="0" applyFill="0" applyBorder="0">
      <alignment vertical="center" wrapText="1"/>
    </xf>
    <xf numFmtId="0" fontId="26" fillId="0" borderId="2">
      <alignment horizontal="center" vertical="center"/>
    </xf>
    <xf numFmtId="0" fontId="26" fillId="0" borderId="2">
      <alignment horizontal="center" vertical="center"/>
    </xf>
    <xf numFmtId="0" fontId="26" fillId="0" borderId="2">
      <alignment horizontal="center" vertical="center"/>
    </xf>
    <xf numFmtId="0" fontId="26" fillId="0" borderId="2">
      <alignment horizontal="center" vertical="center"/>
    </xf>
    <xf numFmtId="172" fontId="19" fillId="0" borderId="0" applyFont="0" applyFill="0" applyBorder="0" applyProtection="0">
      <alignment horizontal="center" vertical="center"/>
    </xf>
    <xf numFmtId="0" fontId="19" fillId="0" borderId="0" applyNumberFormat="0" applyFont="0" applyFill="0" applyBorder="0" applyProtection="0">
      <alignment horizontal="left" vertical="center" wrapText="1" indent="1"/>
    </xf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44" fontId="19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98">
    <xf numFmtId="0" fontId="0" fillId="0" borderId="0" xfId="0"/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10" fillId="3" borderId="2" xfId="0" applyNumberFormat="1" applyFont="1" applyFill="1" applyBorder="1" applyAlignment="1" applyProtection="1">
      <alignment vertical="top" wrapText="1"/>
      <protection hidden="1"/>
    </xf>
    <xf numFmtId="0" fontId="10" fillId="3" borderId="2" xfId="0" applyFont="1" applyFill="1" applyBorder="1" applyAlignment="1" applyProtection="1">
      <alignment vertical="top" wrapText="1"/>
      <protection hidden="1"/>
    </xf>
    <xf numFmtId="0" fontId="11" fillId="4" borderId="0" xfId="0" applyFont="1" applyFill="1"/>
    <xf numFmtId="49" fontId="12" fillId="5" borderId="2" xfId="0" applyNumberFormat="1" applyFont="1" applyFill="1" applyBorder="1" applyAlignment="1" applyProtection="1">
      <alignment horizontal="left" vertical="top"/>
      <protection hidden="1"/>
    </xf>
    <xf numFmtId="49" fontId="12" fillId="5" borderId="2" xfId="0" applyNumberFormat="1" applyFont="1" applyFill="1" applyBorder="1" applyAlignment="1" applyProtection="1">
      <alignment vertical="top"/>
      <protection hidden="1"/>
    </xf>
    <xf numFmtId="0" fontId="12" fillId="5" borderId="2" xfId="0" applyFont="1" applyFill="1" applyBorder="1" applyAlignment="1" applyProtection="1">
      <alignment horizontal="center" vertical="top"/>
      <protection hidden="1"/>
    </xf>
    <xf numFmtId="49" fontId="2" fillId="3" borderId="2" xfId="0" applyNumberFormat="1" applyFont="1" applyFill="1" applyBorder="1" applyAlignment="1" applyProtection="1">
      <alignment horizontal="left" vertical="top"/>
      <protection hidden="1"/>
    </xf>
    <xf numFmtId="49" fontId="13" fillId="3" borderId="2" xfId="0" applyNumberFormat="1" applyFont="1" applyFill="1" applyBorder="1" applyAlignment="1" applyProtection="1">
      <alignment horizontal="left" vertical="top"/>
      <protection hidden="1"/>
    </xf>
    <xf numFmtId="49" fontId="2" fillId="3" borderId="2" xfId="0" applyNumberFormat="1" applyFont="1" applyFill="1" applyBorder="1" applyAlignment="1" applyProtection="1">
      <alignment vertical="top"/>
      <protection hidden="1"/>
    </xf>
    <xf numFmtId="0" fontId="2" fillId="3" borderId="2" xfId="0" applyFont="1" applyFill="1" applyBorder="1" applyAlignment="1" applyProtection="1">
      <alignment horizontal="center" vertical="top"/>
      <protection hidden="1"/>
    </xf>
    <xf numFmtId="10" fontId="2" fillId="3" borderId="2" xfId="0" applyNumberFormat="1" applyFont="1" applyFill="1" applyBorder="1" applyAlignment="1" applyProtection="1">
      <alignment horizontal="center" vertical="top"/>
      <protection hidden="1"/>
    </xf>
    <xf numFmtId="49" fontId="4" fillId="4" borderId="2" xfId="0" applyNumberFormat="1" applyFont="1" applyFill="1" applyBorder="1" applyAlignment="1" applyProtection="1">
      <alignment horizontal="left" vertical="top"/>
      <protection hidden="1"/>
    </xf>
    <xf numFmtId="49" fontId="3" fillId="4" borderId="2" xfId="0" applyNumberFormat="1" applyFont="1" applyFill="1" applyBorder="1" applyAlignment="1" applyProtection="1">
      <alignment horizontal="left" vertical="top"/>
      <protection hidden="1"/>
    </xf>
    <xf numFmtId="49" fontId="4" fillId="4" borderId="2" xfId="0" applyNumberFormat="1" applyFont="1" applyFill="1" applyBorder="1" applyAlignment="1" applyProtection="1">
      <alignment vertical="top"/>
      <protection hidden="1"/>
    </xf>
    <xf numFmtId="0" fontId="4" fillId="4" borderId="2" xfId="0" applyFont="1" applyFill="1" applyBorder="1" applyAlignment="1" applyProtection="1">
      <alignment horizontal="center" vertical="top"/>
      <protection hidden="1"/>
    </xf>
    <xf numFmtId="49" fontId="3" fillId="4" borderId="2" xfId="0" applyNumberFormat="1" applyFont="1" applyFill="1" applyBorder="1" applyAlignment="1" applyProtection="1">
      <alignment vertical="top"/>
      <protection hidden="1"/>
    </xf>
    <xf numFmtId="1" fontId="3" fillId="4" borderId="2" xfId="0" applyNumberFormat="1" applyFont="1" applyFill="1" applyBorder="1" applyAlignment="1" applyProtection="1">
      <alignment horizontal="center" vertical="top"/>
      <protection hidden="1"/>
    </xf>
    <xf numFmtId="49" fontId="3" fillId="4" borderId="2" xfId="0" applyNumberFormat="1" applyFont="1" applyFill="1" applyBorder="1" applyAlignment="1" applyProtection="1">
      <alignment vertical="top" wrapText="1"/>
      <protection hidden="1"/>
    </xf>
    <xf numFmtId="1" fontId="4" fillId="4" borderId="2" xfId="0" applyNumberFormat="1" applyFont="1" applyFill="1" applyBorder="1" applyAlignment="1" applyProtection="1">
      <alignment horizontal="center" vertical="top"/>
      <protection hidden="1"/>
    </xf>
    <xf numFmtId="49" fontId="4" fillId="4" borderId="2" xfId="0" applyNumberFormat="1" applyFont="1" applyFill="1" applyBorder="1" applyAlignment="1" applyProtection="1">
      <alignment vertical="top" wrapText="1"/>
      <protection hidden="1"/>
    </xf>
    <xf numFmtId="49" fontId="4" fillId="4" borderId="3" xfId="0" applyNumberFormat="1" applyFont="1" applyFill="1" applyBorder="1" applyAlignment="1" applyProtection="1">
      <alignment horizontal="left" vertical="top"/>
      <protection hidden="1"/>
    </xf>
    <xf numFmtId="49" fontId="3" fillId="4" borderId="3" xfId="0" applyNumberFormat="1" applyFont="1" applyFill="1" applyBorder="1" applyAlignment="1" applyProtection="1">
      <alignment horizontal="left" vertical="top"/>
      <protection hidden="1"/>
    </xf>
    <xf numFmtId="49" fontId="4" fillId="4" borderId="3" xfId="0" applyNumberFormat="1" applyFont="1" applyFill="1" applyBorder="1" applyAlignment="1" applyProtection="1">
      <alignment vertical="top" wrapText="1"/>
      <protection hidden="1"/>
    </xf>
    <xf numFmtId="1" fontId="4" fillId="4" borderId="3" xfId="0" applyNumberFormat="1" applyFont="1" applyFill="1" applyBorder="1" applyAlignment="1" applyProtection="1">
      <alignment horizontal="center" vertical="top"/>
      <protection hidden="1"/>
    </xf>
    <xf numFmtId="1" fontId="4" fillId="4" borderId="4" xfId="0" applyNumberFormat="1" applyFont="1" applyFill="1" applyBorder="1" applyAlignment="1" applyProtection="1">
      <alignment horizontal="center" vertical="top"/>
      <protection hidden="1"/>
    </xf>
    <xf numFmtId="49" fontId="13" fillId="3" borderId="2" xfId="0" applyNumberFormat="1" applyFont="1" applyFill="1" applyBorder="1" applyAlignment="1" applyProtection="1">
      <alignment horizontal="left" vertical="center"/>
      <protection hidden="1"/>
    </xf>
    <xf numFmtId="49" fontId="3" fillId="3" borderId="3" xfId="0" applyNumberFormat="1" applyFont="1" applyFill="1" applyBorder="1" applyAlignment="1" applyProtection="1">
      <alignment horizontal="left" vertical="top"/>
      <protection hidden="1"/>
    </xf>
    <xf numFmtId="0" fontId="13" fillId="3" borderId="2" xfId="0" applyFont="1" applyFill="1" applyBorder="1" applyAlignment="1" applyProtection="1">
      <alignment vertical="center"/>
      <protection hidden="1"/>
    </xf>
    <xf numFmtId="3" fontId="14" fillId="6" borderId="2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 applyProtection="1">
      <alignment horizontal="center" vertical="top"/>
      <protection hidden="1"/>
    </xf>
    <xf numFmtId="10" fontId="2" fillId="3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 applyProtection="1">
      <alignment horizontal="left" vertical="center"/>
      <protection hidden="1"/>
    </xf>
    <xf numFmtId="0" fontId="3" fillId="4" borderId="2" xfId="0" applyFont="1" applyFill="1" applyBorder="1" applyAlignment="1" applyProtection="1">
      <alignment vertical="center"/>
      <protection hidden="1"/>
    </xf>
    <xf numFmtId="3" fontId="4" fillId="4" borderId="2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10" fontId="14" fillId="3" borderId="2" xfId="0" applyNumberFormat="1" applyFont="1" applyFill="1" applyBorder="1" applyAlignment="1">
      <alignment horizontal="center" vertical="center"/>
    </xf>
    <xf numFmtId="49" fontId="3" fillId="7" borderId="2" xfId="0" applyNumberFormat="1" applyFont="1" applyFill="1" applyBorder="1" applyAlignment="1" applyProtection="1">
      <alignment horizontal="left" vertical="center"/>
      <protection hidden="1"/>
    </xf>
    <xf numFmtId="0" fontId="3" fillId="7" borderId="2" xfId="0" applyFont="1" applyFill="1" applyBorder="1" applyAlignment="1" applyProtection="1">
      <alignment vertical="center"/>
      <protection hidden="1"/>
    </xf>
    <xf numFmtId="3" fontId="15" fillId="7" borderId="2" xfId="0" applyNumberFormat="1" applyFont="1" applyFill="1" applyBorder="1" applyAlignment="1">
      <alignment horizontal="center" vertical="center"/>
    </xf>
    <xf numFmtId="10" fontId="15" fillId="7" borderId="2" xfId="0" applyNumberFormat="1" applyFont="1" applyFill="1" applyBorder="1" applyAlignment="1">
      <alignment horizontal="center" vertical="center"/>
    </xf>
    <xf numFmtId="10" fontId="3" fillId="7" borderId="2" xfId="0" applyNumberFormat="1" applyFont="1" applyFill="1" applyBorder="1" applyAlignment="1">
      <alignment horizontal="center" vertical="center"/>
    </xf>
    <xf numFmtId="49" fontId="13" fillId="6" borderId="2" xfId="0" applyNumberFormat="1" applyFont="1" applyFill="1" applyBorder="1" applyAlignment="1" applyProtection="1">
      <alignment horizontal="left" vertical="center"/>
      <protection hidden="1"/>
    </xf>
    <xf numFmtId="0" fontId="13" fillId="6" borderId="2" xfId="0" applyFont="1" applyFill="1" applyBorder="1" applyAlignment="1" applyProtection="1">
      <alignment vertical="center"/>
      <protection hidden="1"/>
    </xf>
    <xf numFmtId="10" fontId="14" fillId="6" borderId="2" xfId="0" applyNumberFormat="1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33" fillId="0" borderId="0" xfId="0" applyFont="1" applyAlignment="1">
      <alignment horizontal="left" vertical="center"/>
    </xf>
    <xf numFmtId="49" fontId="4" fillId="10" borderId="2" xfId="0" applyNumberFormat="1" applyFont="1" applyFill="1" applyBorder="1" applyAlignment="1" applyProtection="1">
      <alignment vertical="top" wrapText="1"/>
      <protection hidden="1"/>
    </xf>
    <xf numFmtId="1" fontId="34" fillId="10" borderId="2" xfId="0" applyNumberFormat="1" applyFont="1" applyFill="1" applyBorder="1" applyAlignment="1" applyProtection="1">
      <alignment horizontal="center" vertical="top"/>
      <protection hidden="1"/>
    </xf>
    <xf numFmtId="49" fontId="4" fillId="10" borderId="2" xfId="0" applyNumberFormat="1" applyFont="1" applyFill="1" applyBorder="1" applyAlignment="1" applyProtection="1">
      <alignment horizontal="left" vertical="top"/>
      <protection hidden="1"/>
    </xf>
    <xf numFmtId="49" fontId="3" fillId="10" borderId="2" xfId="0" applyNumberFormat="1" applyFont="1" applyFill="1" applyBorder="1" applyAlignment="1" applyProtection="1">
      <alignment horizontal="left" vertical="top"/>
      <protection hidden="1"/>
    </xf>
    <xf numFmtId="49" fontId="35" fillId="11" borderId="2" xfId="0" applyNumberFormat="1" applyFont="1" applyFill="1" applyBorder="1" applyAlignment="1" applyProtection="1">
      <alignment horizontal="left" vertical="top"/>
      <protection hidden="1"/>
    </xf>
    <xf numFmtId="49" fontId="36" fillId="11" borderId="2" xfId="0" applyNumberFormat="1" applyFont="1" applyFill="1" applyBorder="1" applyAlignment="1" applyProtection="1">
      <alignment horizontal="left" vertical="top"/>
      <protection hidden="1"/>
    </xf>
    <xf numFmtId="49" fontId="35" fillId="11" borderId="2" xfId="0" applyNumberFormat="1" applyFont="1" applyFill="1" applyBorder="1" applyAlignment="1" applyProtection="1">
      <alignment vertical="top" wrapText="1"/>
      <protection hidden="1"/>
    </xf>
    <xf numFmtId="1" fontId="35" fillId="11" borderId="2" xfId="0" applyNumberFormat="1" applyFont="1" applyFill="1" applyBorder="1" applyAlignment="1" applyProtection="1">
      <alignment horizontal="center" vertical="top"/>
      <protection hidden="1"/>
    </xf>
    <xf numFmtId="1" fontId="36" fillId="11" borderId="2" xfId="0" applyNumberFormat="1" applyFont="1" applyFill="1" applyBorder="1" applyAlignment="1" applyProtection="1">
      <alignment horizontal="center" vertical="top"/>
      <protection hidden="1"/>
    </xf>
    <xf numFmtId="49" fontId="4" fillId="10" borderId="2" xfId="0" applyNumberFormat="1" applyFont="1" applyFill="1" applyBorder="1" applyAlignment="1" applyProtection="1">
      <alignment vertical="top"/>
      <protection hidden="1"/>
    </xf>
    <xf numFmtId="1" fontId="4" fillId="10" borderId="2" xfId="0" applyNumberFormat="1" applyFont="1" applyFill="1" applyBorder="1" applyAlignment="1" applyProtection="1">
      <alignment horizontal="center" vertical="top"/>
      <protection hidden="1"/>
    </xf>
    <xf numFmtId="1" fontId="3" fillId="10" borderId="2" xfId="0" applyNumberFormat="1" applyFont="1" applyFill="1" applyBorder="1" applyAlignment="1" applyProtection="1">
      <alignment horizontal="center" vertical="top"/>
      <protection hidden="1"/>
    </xf>
    <xf numFmtId="49" fontId="34" fillId="10" borderId="2" xfId="0" applyNumberFormat="1" applyFont="1" applyFill="1" applyBorder="1" applyAlignment="1" applyProtection="1">
      <alignment vertical="top" wrapText="1"/>
      <protection hidden="1"/>
    </xf>
    <xf numFmtId="49" fontId="34" fillId="10" borderId="2" xfId="0" applyNumberFormat="1" applyFont="1" applyFill="1" applyBorder="1" applyAlignment="1" applyProtection="1">
      <alignment horizontal="left" vertical="top"/>
      <protection hidden="1"/>
    </xf>
    <xf numFmtId="49" fontId="35" fillId="12" borderId="2" xfId="0" applyNumberFormat="1" applyFont="1" applyFill="1" applyBorder="1" applyAlignment="1" applyProtection="1">
      <alignment horizontal="left" vertical="top"/>
      <protection hidden="1"/>
    </xf>
    <xf numFmtId="49" fontId="36" fillId="12" borderId="2" xfId="0" applyNumberFormat="1" applyFont="1" applyFill="1" applyBorder="1" applyAlignment="1" applyProtection="1">
      <alignment horizontal="left" vertical="top"/>
      <protection hidden="1"/>
    </xf>
    <xf numFmtId="49" fontId="35" fillId="12" borderId="2" xfId="0" applyNumberFormat="1" applyFont="1" applyFill="1" applyBorder="1" applyAlignment="1" applyProtection="1">
      <alignment vertical="top" wrapText="1"/>
      <protection hidden="1"/>
    </xf>
    <xf numFmtId="1" fontId="35" fillId="12" borderId="2" xfId="0" applyNumberFormat="1" applyFont="1" applyFill="1" applyBorder="1" applyAlignment="1" applyProtection="1">
      <alignment horizontal="center" vertical="top"/>
      <protection hidden="1"/>
    </xf>
    <xf numFmtId="1" fontId="36" fillId="12" borderId="2" xfId="0" applyNumberFormat="1" applyFont="1" applyFill="1" applyBorder="1" applyAlignment="1" applyProtection="1">
      <alignment horizontal="center" vertical="top"/>
      <protection hidden="1"/>
    </xf>
    <xf numFmtId="49" fontId="36" fillId="11" borderId="2" xfId="0" applyNumberFormat="1" applyFont="1" applyFill="1" applyBorder="1" applyAlignment="1" applyProtection="1">
      <alignment vertical="top" wrapText="1"/>
      <protection hidden="1"/>
    </xf>
    <xf numFmtId="49" fontId="4" fillId="0" borderId="2" xfId="0" applyNumberFormat="1" applyFont="1" applyFill="1" applyBorder="1" applyAlignment="1" applyProtection="1">
      <alignment vertical="top" wrapText="1"/>
      <protection hidden="1"/>
    </xf>
    <xf numFmtId="1" fontId="4" fillId="0" borderId="2" xfId="0" applyNumberFormat="1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Fill="1" applyBorder="1" applyAlignment="1" applyProtection="1">
      <alignment horizontal="center" vertical="top"/>
      <protection hidden="1"/>
    </xf>
    <xf numFmtId="49" fontId="4" fillId="10" borderId="4" xfId="0" applyNumberFormat="1" applyFont="1" applyFill="1" applyBorder="1" applyAlignment="1" applyProtection="1">
      <alignment horizontal="left" vertical="top"/>
      <protection hidden="1"/>
    </xf>
    <xf numFmtId="49" fontId="3" fillId="10" borderId="4" xfId="0" applyNumberFormat="1" applyFont="1" applyFill="1" applyBorder="1" applyAlignment="1" applyProtection="1">
      <alignment horizontal="left" vertical="top"/>
      <protection hidden="1"/>
    </xf>
    <xf numFmtId="49" fontId="4" fillId="10" borderId="4" xfId="0" applyNumberFormat="1" applyFont="1" applyFill="1" applyBorder="1" applyAlignment="1" applyProtection="1">
      <alignment vertical="top" wrapText="1"/>
      <protection hidden="1"/>
    </xf>
    <xf numFmtId="1" fontId="4" fillId="10" borderId="4" xfId="0" applyNumberFormat="1" applyFont="1" applyFill="1" applyBorder="1" applyAlignment="1" applyProtection="1">
      <alignment horizontal="center" vertical="top"/>
      <protection hidden="1"/>
    </xf>
  </cellXfs>
  <cellStyles count="126">
    <cellStyle name="€" xfId="1"/>
    <cellStyle name="€/h" xfId="2"/>
    <cellStyle name="€/km" xfId="3"/>
    <cellStyle name="€/NGF*Monat" xfId="4"/>
    <cellStyle name="Ausgabe 2" xfId="5"/>
    <cellStyle name="Eingabe 2" xfId="6"/>
    <cellStyle name="Ergebnis 1" xfId="7"/>
    <cellStyle name="Euro" xfId="8"/>
    <cellStyle name="h/a" xfId="9"/>
    <cellStyle name="h/a 2" xfId="10"/>
    <cellStyle name="Hyperlink 1" xfId="11"/>
    <cellStyle name="Hyperlink 2" xfId="12"/>
    <cellStyle name="Hyperlink 2 2" xfId="13"/>
    <cellStyle name="Hyperlink 2 3" xfId="14"/>
    <cellStyle name="Hyperlink 3" xfId="15"/>
    <cellStyle name="Hyperlink 4" xfId="16"/>
    <cellStyle name="Komma 2" xfId="17"/>
    <cellStyle name="Komma 2 2" xfId="18"/>
    <cellStyle name="Komma 2 3" xfId="19"/>
    <cellStyle name="m²/h" xfId="20"/>
    <cellStyle name="Prozent 2" xfId="21"/>
    <cellStyle name="Prozent 2 2" xfId="22"/>
    <cellStyle name="Prozent 2 3" xfId="23"/>
    <cellStyle name="Prozent 2 4" xfId="24"/>
    <cellStyle name="Prozent 2 5" xfId="25"/>
    <cellStyle name="Prozent 3" xfId="26"/>
    <cellStyle name="Prozent 4" xfId="27"/>
    <cellStyle name="Prozent 5" xfId="28"/>
    <cellStyle name="Prozent 6" xfId="29"/>
    <cellStyle name="Prozent 7" xfId="30"/>
    <cellStyle name="Standard" xfId="0" builtinId="0"/>
    <cellStyle name="Standard 10" xfId="31"/>
    <cellStyle name="Standard 11" xfId="32"/>
    <cellStyle name="Standard 12" xfId="33"/>
    <cellStyle name="Standard 13" xfId="34"/>
    <cellStyle name="Standard 13 2" xfId="35"/>
    <cellStyle name="Standard 14" xfId="36"/>
    <cellStyle name="Standard 15" xfId="37"/>
    <cellStyle name="Standard 16" xfId="38"/>
    <cellStyle name="Standard 17" xfId="39"/>
    <cellStyle name="Standard 18" xfId="40"/>
    <cellStyle name="Standard 19" xfId="41"/>
    <cellStyle name="Standard 2" xfId="42"/>
    <cellStyle name="Standard 2 10" xfId="43"/>
    <cellStyle name="Standard 2 11" xfId="44"/>
    <cellStyle name="Standard 2 11 2" xfId="45"/>
    <cellStyle name="Standard 2 12" xfId="46"/>
    <cellStyle name="Standard 2 13" xfId="47"/>
    <cellStyle name="Standard 2 2" xfId="48"/>
    <cellStyle name="Standard 2 3" xfId="49"/>
    <cellStyle name="Standard 2 3 2" xfId="50"/>
    <cellStyle name="Standard 2 3 2 2" xfId="51"/>
    <cellStyle name="Standard 2 3 2 2 2" xfId="52"/>
    <cellStyle name="Standard 2 3 2 3" xfId="53"/>
    <cellStyle name="Standard 2 3 3" xfId="54"/>
    <cellStyle name="Standard 2 3 3 2" xfId="55"/>
    <cellStyle name="Standard 2 4" xfId="56"/>
    <cellStyle name="Standard 2 4 2" xfId="57"/>
    <cellStyle name="Standard 2 5" xfId="58"/>
    <cellStyle name="Standard 2 5 2" xfId="59"/>
    <cellStyle name="Standard 2 6" xfId="60"/>
    <cellStyle name="Standard 2 6 2" xfId="61"/>
    <cellStyle name="Standard 2 7" xfId="62"/>
    <cellStyle name="Standard 2 7 2" xfId="63"/>
    <cellStyle name="Standard 2 8" xfId="64"/>
    <cellStyle name="Standard 2 8 2" xfId="65"/>
    <cellStyle name="Standard 2 9" xfId="66"/>
    <cellStyle name="Standard 2 9 2" xfId="67"/>
    <cellStyle name="Standard 20" xfId="68"/>
    <cellStyle name="Standard 21" xfId="69"/>
    <cellStyle name="Standard 22" xfId="70"/>
    <cellStyle name="Standard 23" xfId="71"/>
    <cellStyle name="Standard 24" xfId="72"/>
    <cellStyle name="Standard 24 2" xfId="73"/>
    <cellStyle name="Standard 25" xfId="74"/>
    <cellStyle name="Standard 25 2" xfId="75"/>
    <cellStyle name="Standard 25 2 2" xfId="76"/>
    <cellStyle name="Standard 25 3" xfId="77"/>
    <cellStyle name="Standard 25 4" xfId="78"/>
    <cellStyle name="Standard 26" xfId="79"/>
    <cellStyle name="Standard 26 2" xfId="80"/>
    <cellStyle name="Standard 26 3" xfId="81"/>
    <cellStyle name="Standard 26 3 2" xfId="82"/>
    <cellStyle name="Standard 26 3 2 2" xfId="83"/>
    <cellStyle name="Standard 26 3 2 2 2" xfId="84"/>
    <cellStyle name="Standard 26 4" xfId="85"/>
    <cellStyle name="Standard 27" xfId="86"/>
    <cellStyle name="Standard 28" xfId="87"/>
    <cellStyle name="Standard 28 2" xfId="88"/>
    <cellStyle name="Standard 29" xfId="89"/>
    <cellStyle name="Standard 29 2" xfId="90"/>
    <cellStyle name="Standard 3" xfId="91"/>
    <cellStyle name="Standard 3 2" xfId="92"/>
    <cellStyle name="Standard 30" xfId="93"/>
    <cellStyle name="Standard 30 2" xfId="94"/>
    <cellStyle name="Standard 31" xfId="95"/>
    <cellStyle name="Standard 32" xfId="96"/>
    <cellStyle name="Standard 33" xfId="97"/>
    <cellStyle name="Standard 34" xfId="98"/>
    <cellStyle name="Standard 35" xfId="99"/>
    <cellStyle name="Standard 36" xfId="100"/>
    <cellStyle name="Standard 37" xfId="101"/>
    <cellStyle name="Standard 38" xfId="102"/>
    <cellStyle name="Standard 38 2" xfId="103"/>
    <cellStyle name="Standard 39" xfId="104"/>
    <cellStyle name="Standard 39 2" xfId="105"/>
    <cellStyle name="Standard 4" xfId="106"/>
    <cellStyle name="Standard 4 2" xfId="107"/>
    <cellStyle name="Standard 4 2 2" xfId="108"/>
    <cellStyle name="Standard 4 3" xfId="109"/>
    <cellStyle name="Standard 5" xfId="110"/>
    <cellStyle name="Standard 6" xfId="111"/>
    <cellStyle name="Standard 7" xfId="112"/>
    <cellStyle name="Standard 8" xfId="113"/>
    <cellStyle name="Standard 9" xfId="114"/>
    <cellStyle name="Standardausrichtung" xfId="115"/>
    <cellStyle name="Stil 1" xfId="116"/>
    <cellStyle name="Stil 1 2" xfId="117"/>
    <cellStyle name="Stil 2" xfId="118"/>
    <cellStyle name="Stil 2 2" xfId="119"/>
    <cellStyle name="Stk/h" xfId="120"/>
    <cellStyle name="Text eingerückt" xfId="121"/>
    <cellStyle name="Überschrift 1 1" xfId="122"/>
    <cellStyle name="Überschrift 2 2" xfId="123"/>
    <cellStyle name="Währung 2" xfId="124"/>
    <cellStyle name="Währung 3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I_Varianten_V2015_2015-03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MENÜ"/>
      <sheetName val="BNB"/>
      <sheetName val="BNB-Grafik"/>
      <sheetName val="LCA-Bilanzumfang"/>
      <sheetName val="LCA-TGA"/>
      <sheetName val="Objektdaten"/>
      <sheetName val="U-Werte"/>
      <sheetName val="A-V"/>
      <sheetName val="LCA-Bauteile"/>
      <sheetName val="LCA-Energie"/>
      <sheetName val="LCA-Ergebnis"/>
      <sheetName val="LCA_Erg_1,1"/>
      <sheetName val="Öko-H"/>
      <sheetName val="Öko-N"/>
      <sheetName val="Öko-EoL"/>
      <sheetName val="Baustoffe"/>
      <sheetName val="Nutzungsdauern"/>
      <sheetName val="ND_V2015"/>
      <sheetName val="Massen"/>
      <sheetName val="V-M-V"/>
      <sheetName val="R+D+E"/>
      <sheetName val="KG 420"/>
      <sheetName val="KG 430"/>
      <sheetName val="Modell"/>
      <sheetName val="EE"/>
      <sheetName val="H+W+I+E"/>
      <sheetName val="Reinigung"/>
      <sheetName val="Wasser"/>
      <sheetName val="Energie"/>
      <sheetName val="BKI"/>
      <sheetName val="Kosten"/>
      <sheetName val="LCA-Pivot"/>
      <sheetName val="LCC-Ergebnis"/>
      <sheetName val="LCC-Pivot"/>
      <sheetName val="DIN 277"/>
      <sheetName val="DIN 276"/>
      <sheetName val="Gewerke"/>
      <sheetName val="Benchmarks"/>
      <sheetName val="1.1.1"/>
      <sheetName val="1.1.2"/>
      <sheetName val="1.1.3"/>
      <sheetName val="1.1.4"/>
      <sheetName val="1.1.5"/>
      <sheetName val="1.2.1"/>
      <sheetName val="1.2.2"/>
      <sheetName val="2.1.1"/>
      <sheetName val="4.1.4"/>
    </sheetNames>
    <sheetDataSet>
      <sheetData sheetId="0"/>
      <sheetData sheetId="1"/>
      <sheetData sheetId="2">
        <row r="6">
          <cell r="M6">
            <v>0.24638932185061158</v>
          </cell>
        </row>
        <row r="7">
          <cell r="K7">
            <v>0.53346365266938489</v>
          </cell>
          <cell r="L7">
            <v>0.22500000000000001</v>
          </cell>
        </row>
        <row r="23">
          <cell r="K23">
            <v>0.56159999999999988</v>
          </cell>
          <cell r="L23">
            <v>0.22500000000000001</v>
          </cell>
        </row>
      </sheetData>
      <sheetData sheetId="3"/>
      <sheetData sheetId="4"/>
      <sheetData sheetId="5"/>
      <sheetData sheetId="6">
        <row r="6">
          <cell r="C6">
            <v>864</v>
          </cell>
        </row>
        <row r="7">
          <cell r="C7">
            <v>22248</v>
          </cell>
        </row>
        <row r="10">
          <cell r="C10">
            <v>6048</v>
          </cell>
        </row>
        <row r="12">
          <cell r="C12">
            <v>786.36320000000012</v>
          </cell>
        </row>
        <row r="13">
          <cell r="C13">
            <v>5261.6368000000002</v>
          </cell>
        </row>
        <row r="14">
          <cell r="C14">
            <v>4509.9744000000001</v>
          </cell>
        </row>
        <row r="15">
          <cell r="C15">
            <v>5261.6368000000002</v>
          </cell>
        </row>
        <row r="16">
          <cell r="C16">
            <v>4026.9600000000005</v>
          </cell>
        </row>
        <row r="23">
          <cell r="C23">
            <v>947.09462399999995</v>
          </cell>
        </row>
        <row r="24">
          <cell r="C24">
            <v>864</v>
          </cell>
        </row>
        <row r="25">
          <cell r="C25">
            <v>0</v>
          </cell>
        </row>
        <row r="29">
          <cell r="C29">
            <v>17</v>
          </cell>
        </row>
        <row r="30">
          <cell r="C30">
            <v>22.5</v>
          </cell>
        </row>
        <row r="33">
          <cell r="C33">
            <v>1113.8399999999999</v>
          </cell>
        </row>
        <row r="34">
          <cell r="C34">
            <v>1186.8800000000001</v>
          </cell>
        </row>
        <row r="35">
          <cell r="C35">
            <v>201.34800000000004</v>
          </cell>
        </row>
        <row r="36">
          <cell r="C36">
            <v>1234.6767999999997</v>
          </cell>
        </row>
        <row r="37">
          <cell r="C37">
            <v>3825.6120000000005</v>
          </cell>
        </row>
        <row r="40">
          <cell r="C40">
            <v>0</v>
          </cell>
        </row>
        <row r="41">
          <cell r="C41">
            <v>0.2</v>
          </cell>
        </row>
        <row r="42">
          <cell r="C42">
            <v>0</v>
          </cell>
        </row>
        <row r="43">
          <cell r="C43">
            <v>7.6999999999999999E-2</v>
          </cell>
        </row>
        <row r="44">
          <cell r="C44">
            <v>0</v>
          </cell>
        </row>
        <row r="45">
          <cell r="C45">
            <v>7.002801120448178E-2</v>
          </cell>
        </row>
        <row r="46">
          <cell r="C46">
            <v>0</v>
          </cell>
        </row>
        <row r="47">
          <cell r="C47">
            <v>0.06</v>
          </cell>
        </row>
        <row r="48">
          <cell r="C48">
            <v>5.6818181818181816E-2</v>
          </cell>
        </row>
        <row r="49">
          <cell r="C49">
            <v>4.9230769230769231E-2</v>
          </cell>
        </row>
        <row r="52">
          <cell r="C52">
            <v>319</v>
          </cell>
        </row>
        <row r="53">
          <cell r="C53">
            <v>1</v>
          </cell>
        </row>
        <row r="54">
          <cell r="C54">
            <v>319</v>
          </cell>
        </row>
        <row r="55">
          <cell r="C55">
            <v>210</v>
          </cell>
        </row>
        <row r="56">
          <cell r="C56">
            <v>2.0099999999999998</v>
          </cell>
        </row>
        <row r="57">
          <cell r="C57">
            <v>2.14</v>
          </cell>
        </row>
        <row r="58">
          <cell r="C58">
            <v>1.1000000000000001</v>
          </cell>
        </row>
        <row r="61">
          <cell r="C61">
            <v>50</v>
          </cell>
        </row>
        <row r="62">
          <cell r="C62">
            <v>1.4999999999999999E-2</v>
          </cell>
        </row>
        <row r="63">
          <cell r="C63">
            <v>0.02</v>
          </cell>
        </row>
        <row r="64">
          <cell r="C64">
            <v>0.03</v>
          </cell>
        </row>
        <row r="65">
          <cell r="C65">
            <v>0.05</v>
          </cell>
        </row>
        <row r="68">
          <cell r="C68">
            <v>114.8</v>
          </cell>
        </row>
        <row r="69">
          <cell r="C69">
            <v>118</v>
          </cell>
        </row>
        <row r="70">
          <cell r="C70">
            <v>102.78745644599303</v>
          </cell>
        </row>
        <row r="71">
          <cell r="C71">
            <v>2.3E-2</v>
          </cell>
        </row>
        <row r="72">
          <cell r="C72">
            <v>3.3862777770901679E-2</v>
          </cell>
        </row>
        <row r="73">
          <cell r="C73">
            <v>1E-3</v>
          </cell>
        </row>
        <row r="74">
          <cell r="C74">
            <v>3.5000000000000001E-3</v>
          </cell>
        </row>
        <row r="75">
          <cell r="C75">
            <v>1.2E-2</v>
          </cell>
        </row>
        <row r="76">
          <cell r="C76">
            <v>0.02</v>
          </cell>
        </row>
      </sheetData>
      <sheetData sheetId="7">
        <row r="4">
          <cell r="G4">
            <v>0.35</v>
          </cell>
          <cell r="H4">
            <v>0.28000000000000003</v>
          </cell>
          <cell r="I4">
            <v>0.2</v>
          </cell>
          <cell r="J4">
            <v>1.3</v>
          </cell>
        </row>
        <row r="5">
          <cell r="G5">
            <v>0.26249999999999996</v>
          </cell>
          <cell r="H5">
            <v>0.21000000000000002</v>
          </cell>
          <cell r="I5">
            <v>0.15000000000000002</v>
          </cell>
          <cell r="J5">
            <v>0.97500000000000009</v>
          </cell>
        </row>
        <row r="6">
          <cell r="G6">
            <v>0.17499999999999999</v>
          </cell>
          <cell r="H6">
            <v>0.14000000000000001</v>
          </cell>
          <cell r="I6">
            <v>0.1</v>
          </cell>
          <cell r="J6">
            <v>0.65</v>
          </cell>
        </row>
      </sheetData>
      <sheetData sheetId="8">
        <row r="5">
          <cell r="C5" t="str">
            <v>Winkel_I_6_1</v>
          </cell>
          <cell r="H5">
            <v>4.7</v>
          </cell>
          <cell r="O5">
            <v>0.65</v>
          </cell>
        </row>
        <row r="6">
          <cell r="C6" t="str">
            <v>Stahlbeton</v>
          </cell>
          <cell r="H6">
            <v>2.5499999999999998</v>
          </cell>
          <cell r="O6">
            <v>1</v>
          </cell>
        </row>
        <row r="7">
          <cell r="C7">
            <v>0.3</v>
          </cell>
          <cell r="H7">
            <v>11.984999999999999</v>
          </cell>
          <cell r="O7">
            <v>0.5</v>
          </cell>
        </row>
        <row r="8">
          <cell r="C8" t="str">
            <v>niedrig</v>
          </cell>
          <cell r="H8" t="str">
            <v>Winkel_I</v>
          </cell>
          <cell r="K8">
            <v>0.8699796296296296</v>
          </cell>
          <cell r="O8">
            <v>1.44</v>
          </cell>
        </row>
        <row r="9">
          <cell r="C9" t="str">
            <v>Steinwolle</v>
          </cell>
          <cell r="H9">
            <v>48</v>
          </cell>
          <cell r="K9">
            <v>0.76534359042038025</v>
          </cell>
          <cell r="O9">
            <v>1</v>
          </cell>
        </row>
        <row r="10">
          <cell r="C10" t="str">
            <v>Zellenbüro</v>
          </cell>
          <cell r="K10">
            <v>0.18</v>
          </cell>
          <cell r="O10">
            <v>1.44</v>
          </cell>
        </row>
        <row r="11">
          <cell r="C11">
            <v>6</v>
          </cell>
          <cell r="O11">
            <v>40</v>
          </cell>
        </row>
        <row r="12">
          <cell r="H12">
            <v>1</v>
          </cell>
          <cell r="O12">
            <v>0.09</v>
          </cell>
        </row>
        <row r="13">
          <cell r="O13">
            <v>0.34</v>
          </cell>
        </row>
        <row r="14">
          <cell r="O14">
            <v>0.45</v>
          </cell>
        </row>
        <row r="15">
          <cell r="F15">
            <v>2.6</v>
          </cell>
          <cell r="G15">
            <v>3.4</v>
          </cell>
          <cell r="H15">
            <v>3.4</v>
          </cell>
        </row>
        <row r="16">
          <cell r="F16">
            <v>3</v>
          </cell>
          <cell r="G16">
            <v>3.65</v>
          </cell>
          <cell r="H16">
            <v>3.85</v>
          </cell>
        </row>
        <row r="20">
          <cell r="A20" t="str">
            <v>Quadrat_I_1_0</v>
          </cell>
        </row>
        <row r="21">
          <cell r="A21" t="str">
            <v>Quadrat_I_3_0</v>
          </cell>
        </row>
        <row r="22">
          <cell r="A22" t="str">
            <v>Quadrat_I_6_1</v>
          </cell>
        </row>
        <row r="23">
          <cell r="A23" t="str">
            <v>Rechteck_I_1_0</v>
          </cell>
        </row>
        <row r="24">
          <cell r="A24" t="str">
            <v>Rechteck_I_3_0</v>
          </cell>
        </row>
        <row r="25">
          <cell r="A25" t="str">
            <v>Rechteck_I_6_1</v>
          </cell>
        </row>
        <row r="26">
          <cell r="A26" t="str">
            <v>Rechteck_II_1_0</v>
          </cell>
        </row>
        <row r="27">
          <cell r="A27" t="str">
            <v>Rechteck_II_3_0</v>
          </cell>
        </row>
        <row r="28">
          <cell r="A28" t="str">
            <v>Rechteck_II_6_1</v>
          </cell>
        </row>
        <row r="29">
          <cell r="A29" t="str">
            <v>Winkel_I_1_0</v>
          </cell>
        </row>
        <row r="30">
          <cell r="A30" t="str">
            <v>Winkel_I_3_0</v>
          </cell>
        </row>
        <row r="31">
          <cell r="A31" t="str">
            <v>Winkel_I_6_1</v>
          </cell>
        </row>
        <row r="32">
          <cell r="A32" t="str">
            <v>U-Form_I_1_0</v>
          </cell>
        </row>
        <row r="33">
          <cell r="A33" t="str">
            <v>U-Form_I_3_0</v>
          </cell>
        </row>
        <row r="34">
          <cell r="A34" t="str">
            <v>U-Form_I_6_1</v>
          </cell>
        </row>
        <row r="35">
          <cell r="A35" t="str">
            <v>Atrium_I_1_0</v>
          </cell>
        </row>
        <row r="36">
          <cell r="A36" t="str">
            <v>Atrium_I_3_0</v>
          </cell>
        </row>
        <row r="37">
          <cell r="A37" t="str">
            <v>Atrium_I_6_1</v>
          </cell>
        </row>
        <row r="38">
          <cell r="A38" t="str">
            <v>Atrium_II_1_0</v>
          </cell>
        </row>
        <row r="39">
          <cell r="A39" t="str">
            <v>Atrium_II_3_0</v>
          </cell>
        </row>
        <row r="40">
          <cell r="A40" t="str">
            <v>Atrium_II_6_1</v>
          </cell>
        </row>
        <row r="41">
          <cell r="A41" t="str">
            <v>Doppel-E_I_1_0</v>
          </cell>
        </row>
        <row r="42">
          <cell r="A42" t="str">
            <v>Doppel-E_I_3_0</v>
          </cell>
        </row>
        <row r="43">
          <cell r="A43" t="str">
            <v>Doppel-E_I_6_1</v>
          </cell>
        </row>
        <row r="45">
          <cell r="F45">
            <v>168</v>
          </cell>
        </row>
        <row r="46">
          <cell r="J46" t="str">
            <v>Stahlbeton</v>
          </cell>
          <cell r="K46">
            <v>0.3</v>
          </cell>
          <cell r="M46" t="str">
            <v>niedrig</v>
          </cell>
          <cell r="N46" t="str">
            <v>EPS</v>
          </cell>
        </row>
        <row r="47">
          <cell r="F47">
            <v>1</v>
          </cell>
          <cell r="J47" t="str">
            <v>Kalksandstein</v>
          </cell>
          <cell r="K47">
            <v>0.73</v>
          </cell>
          <cell r="M47" t="str">
            <v>mittel</v>
          </cell>
          <cell r="N47" t="str">
            <v>Steinwolle</v>
          </cell>
        </row>
        <row r="48">
          <cell r="F48">
            <v>6</v>
          </cell>
          <cell r="J48" t="str">
            <v>Poroton</v>
          </cell>
          <cell r="M48" t="str">
            <v>hoch</v>
          </cell>
          <cell r="N48" t="str">
            <v>Mineralwolle</v>
          </cell>
        </row>
        <row r="49">
          <cell r="F49">
            <v>84</v>
          </cell>
          <cell r="J49" t="str">
            <v>Holz</v>
          </cell>
          <cell r="N49" t="str">
            <v>Zellulose</v>
          </cell>
        </row>
        <row r="50">
          <cell r="F50">
            <v>57.599999999999994</v>
          </cell>
        </row>
        <row r="51">
          <cell r="F51">
            <v>25.2</v>
          </cell>
        </row>
        <row r="52">
          <cell r="F52">
            <v>561.6</v>
          </cell>
        </row>
        <row r="53">
          <cell r="F53">
            <v>504</v>
          </cell>
        </row>
        <row r="54">
          <cell r="F54">
            <v>3712.8</v>
          </cell>
        </row>
        <row r="56">
          <cell r="F56">
            <v>1113.8399999999999</v>
          </cell>
        </row>
        <row r="57">
          <cell r="F57">
            <v>2598.96</v>
          </cell>
        </row>
        <row r="58">
          <cell r="F58">
            <v>1433.7120000000002</v>
          </cell>
        </row>
        <row r="59">
          <cell r="F59">
            <v>864</v>
          </cell>
        </row>
        <row r="60">
          <cell r="F60">
            <v>5184</v>
          </cell>
        </row>
        <row r="61">
          <cell r="F61">
            <v>4320</v>
          </cell>
        </row>
        <row r="62">
          <cell r="F62">
            <v>1270.0048000000004</v>
          </cell>
        </row>
        <row r="63">
          <cell r="F63">
            <v>6676.4699999999993</v>
          </cell>
        </row>
        <row r="64">
          <cell r="F64">
            <v>667.64699999999993</v>
          </cell>
          <cell r="H64">
            <v>160</v>
          </cell>
          <cell r="L64">
            <v>1</v>
          </cell>
        </row>
        <row r="65">
          <cell r="F65">
            <v>0</v>
          </cell>
          <cell r="H65">
            <v>200</v>
          </cell>
          <cell r="L65">
            <v>2</v>
          </cell>
        </row>
        <row r="66">
          <cell r="F66">
            <v>0</v>
          </cell>
          <cell r="H66">
            <v>240</v>
          </cell>
          <cell r="L66">
            <v>3</v>
          </cell>
          <cell r="M66">
            <v>0</v>
          </cell>
        </row>
        <row r="67">
          <cell r="F67">
            <v>0</v>
          </cell>
          <cell r="H67">
            <v>200</v>
          </cell>
          <cell r="L67">
            <v>4</v>
          </cell>
        </row>
        <row r="68">
          <cell r="F68">
            <v>6008.8229999999994</v>
          </cell>
          <cell r="L68">
            <v>5</v>
          </cell>
        </row>
        <row r="69">
          <cell r="F69">
            <v>0</v>
          </cell>
          <cell r="H69">
            <v>150</v>
          </cell>
          <cell r="L69">
            <v>6</v>
          </cell>
        </row>
        <row r="70">
          <cell r="F70">
            <v>0</v>
          </cell>
          <cell r="H70">
            <v>125</v>
          </cell>
          <cell r="L70">
            <v>7</v>
          </cell>
          <cell r="M70">
            <v>0</v>
          </cell>
        </row>
        <row r="71">
          <cell r="J71">
            <v>160</v>
          </cell>
        </row>
        <row r="72">
          <cell r="F72">
            <v>201.34800000000004</v>
          </cell>
        </row>
        <row r="73">
          <cell r="F73">
            <v>4</v>
          </cell>
        </row>
        <row r="74">
          <cell r="F74">
            <v>15</v>
          </cell>
          <cell r="M74">
            <v>20</v>
          </cell>
        </row>
        <row r="75">
          <cell r="F75">
            <v>13</v>
          </cell>
          <cell r="M75">
            <v>75</v>
          </cell>
        </row>
        <row r="76">
          <cell r="F76">
            <v>319</v>
          </cell>
          <cell r="M76">
            <v>51.480000000000004</v>
          </cell>
        </row>
        <row r="77">
          <cell r="F77">
            <v>16</v>
          </cell>
          <cell r="M77">
            <v>842.16000000000008</v>
          </cell>
        </row>
        <row r="78">
          <cell r="F78">
            <v>80</v>
          </cell>
          <cell r="M78">
            <v>42.24</v>
          </cell>
        </row>
        <row r="79">
          <cell r="F79">
            <v>4099.68</v>
          </cell>
          <cell r="M79">
            <v>176</v>
          </cell>
        </row>
        <row r="80">
          <cell r="F80">
            <v>671.6</v>
          </cell>
          <cell r="M80">
            <v>1186.8800000000001</v>
          </cell>
        </row>
        <row r="81">
          <cell r="F81">
            <v>504</v>
          </cell>
        </row>
      </sheetData>
      <sheetData sheetId="9">
        <row r="198">
          <cell r="O198">
            <v>7811198.2040827498</v>
          </cell>
        </row>
      </sheetData>
      <sheetData sheetId="10"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28.285243615801072</v>
          </cell>
          <cell r="G47">
            <v>1.4508198586773734E-7</v>
          </cell>
          <cell r="H47">
            <v>3.9789714713031445E-3</v>
          </cell>
          <cell r="I47">
            <v>5.5905417597830472E-2</v>
          </cell>
          <cell r="J47">
            <v>5.1812323821719339E-3</v>
          </cell>
          <cell r="K47">
            <v>127.31438809732087</v>
          </cell>
          <cell r="L47">
            <v>21.643806156195605</v>
          </cell>
        </row>
        <row r="48">
          <cell r="F48">
            <v>8.2372013656690068</v>
          </cell>
          <cell r="G48">
            <v>3.4821915329486909E-10</v>
          </cell>
          <cell r="H48">
            <v>1.3211414343027303E-3</v>
          </cell>
          <cell r="I48">
            <v>1.5348269508188789E-2</v>
          </cell>
          <cell r="J48">
            <v>8.5783626446414292E-4</v>
          </cell>
          <cell r="K48">
            <v>32.436556527317286</v>
          </cell>
          <cell r="L48">
            <v>6.2495092217369562E-2</v>
          </cell>
        </row>
        <row r="49">
          <cell r="F49">
            <v>38.904974070831074</v>
          </cell>
          <cell r="G49">
            <v>1.9955320077836795E-7</v>
          </cell>
          <cell r="H49">
            <v>5.4728813377851911E-3</v>
          </cell>
          <cell r="I49">
            <v>7.6895177273550191E-2</v>
          </cell>
          <cell r="J49">
            <v>7.1265326267419011E-3</v>
          </cell>
          <cell r="K49">
            <v>175.11473597501532</v>
          </cell>
          <cell r="L49">
            <v>29.77000052530876</v>
          </cell>
        </row>
      </sheetData>
      <sheetData sheetId="11">
        <row r="5">
          <cell r="E5">
            <v>1.2</v>
          </cell>
        </row>
        <row r="9">
          <cell r="B9">
            <v>40.937588490145103</v>
          </cell>
          <cell r="C9">
            <v>2.6339139651438581E-7</v>
          </cell>
          <cell r="D9">
            <v>1.1592915913528902E-2</v>
          </cell>
          <cell r="E9">
            <v>9.0132856875961093E-2</v>
          </cell>
          <cell r="F9">
            <v>9.8029440129570305E-3</v>
          </cell>
          <cell r="G9">
            <v>213.31703462145276</v>
          </cell>
          <cell r="I9">
            <v>0.18311354859063664</v>
          </cell>
        </row>
        <row r="11">
          <cell r="B11">
            <v>12.652344874344035</v>
          </cell>
          <cell r="C11">
            <v>1.1830941064664847E-7</v>
          </cell>
          <cell r="D11">
            <v>7.6139444422257578E-3</v>
          </cell>
          <cell r="E11">
            <v>3.4227439278130621E-2</v>
          </cell>
          <cell r="F11">
            <v>4.6217116307850966E-3</v>
          </cell>
          <cell r="G11">
            <v>86.002646524131876</v>
          </cell>
          <cell r="H11">
            <v>112.17606039524131</v>
          </cell>
          <cell r="I11">
            <v>0.2333244168041736</v>
          </cell>
        </row>
        <row r="12">
          <cell r="B12">
            <v>7.8817340043185018</v>
          </cell>
          <cell r="C12">
            <v>2.0366657067047176E-7</v>
          </cell>
          <cell r="D12">
            <v>3.7993623488264917E-3</v>
          </cell>
          <cell r="E12">
            <v>2.4123492295429622E-2</v>
          </cell>
          <cell r="F12">
            <v>2.8199343748519967E-3</v>
          </cell>
          <cell r="G12">
            <v>32.826889382398235</v>
          </cell>
          <cell r="H12">
            <v>40.364737938111965</v>
          </cell>
          <cell r="I12">
            <v>7.5378485557137349</v>
          </cell>
        </row>
        <row r="31">
          <cell r="B31">
            <v>28.285243615801072</v>
          </cell>
          <cell r="C31">
            <v>1.4508198586773734E-7</v>
          </cell>
          <cell r="D31">
            <v>3.9789714713031445E-3</v>
          </cell>
          <cell r="E31">
            <v>5.5905417597830472E-2</v>
          </cell>
          <cell r="F31">
            <v>5.1812323821719339E-3</v>
          </cell>
          <cell r="G31">
            <v>127.31438809732087</v>
          </cell>
          <cell r="H31">
            <v>148.95819425351647</v>
          </cell>
          <cell r="I31">
            <v>0.14530121195856702</v>
          </cell>
        </row>
      </sheetData>
      <sheetData sheetId="12"/>
      <sheetData sheetId="13">
        <row r="6">
          <cell r="A6" t="str">
            <v>1.1.01 Zement (Durchschnitt)</v>
          </cell>
        </row>
        <row r="7">
          <cell r="A7" t="str">
            <v>1.1.02 Kalk (CaO; Feinkalk)</v>
          </cell>
        </row>
        <row r="8">
          <cell r="A8" t="str">
            <v>1.1.02 Kalziumhydroxid (Ca(OH)2, trocken; gelöscht)</v>
          </cell>
        </row>
        <row r="9">
          <cell r="A9" t="str">
            <v>1.1.03 Anhydrit Mix; gemahlenes und gereinigtes Produkt</v>
          </cell>
        </row>
        <row r="10">
          <cell r="A10" t="str">
            <v>1.1.03 Gips (CaSO4-Alpha-Halbhydrat)</v>
          </cell>
        </row>
        <row r="11">
          <cell r="A11" t="str">
            <v>1.1.03 Gips (CaSO4-Beta-Halbhydrat)</v>
          </cell>
        </row>
        <row r="12">
          <cell r="A12" t="str">
            <v>1.1.03 Gipsstein (CaSO4-Dihydrat); gemahlenes und gereinigtes Produkt</v>
          </cell>
        </row>
        <row r="13">
          <cell r="A13" t="str">
            <v>1.1.04 Lehmpulver</v>
          </cell>
        </row>
        <row r="14">
          <cell r="A14" t="str">
            <v>1.2.01 Kies 2/32</v>
          </cell>
        </row>
        <row r="15">
          <cell r="A15" t="str">
            <v>1.2.01 Kies 2/32 getrocknet</v>
          </cell>
        </row>
        <row r="16">
          <cell r="A16" t="str">
            <v>1.2.01 Sand 0/2</v>
          </cell>
        </row>
        <row r="17">
          <cell r="A17" t="str">
            <v>1.2.01 Sand 0/2 getrocknet</v>
          </cell>
        </row>
        <row r="18">
          <cell r="A18" t="str">
            <v>1.2.02 Brechsand 0/2</v>
          </cell>
        </row>
        <row r="19">
          <cell r="A19" t="str">
            <v>1.2.02 Brechsand 0/2 (getrocknet)</v>
          </cell>
        </row>
        <row r="20">
          <cell r="A20" t="str">
            <v>1.2.02 Schotter 16/32</v>
          </cell>
        </row>
        <row r="21">
          <cell r="A21" t="str">
            <v>1.2.02 Schotter 16/32 (getrocknet)</v>
          </cell>
        </row>
        <row r="22">
          <cell r="A22" t="str">
            <v>1.2.02 Splitt 2/15</v>
          </cell>
        </row>
        <row r="23">
          <cell r="A23" t="str">
            <v>1.2.02 Splitt 2/15 (getrocknet)</v>
          </cell>
        </row>
        <row r="24">
          <cell r="A24" t="str">
            <v>1.2.03 Bimssand</v>
          </cell>
        </row>
        <row r="25">
          <cell r="A25" t="str">
            <v>1.2.03 Lava Körnung</v>
          </cell>
        </row>
        <row r="26">
          <cell r="A26" t="str">
            <v>1.2.03 Naturbims Körnung</v>
          </cell>
        </row>
        <row r="27">
          <cell r="A27" t="str">
            <v>1.2.03 Waschbims</v>
          </cell>
        </row>
        <row r="28">
          <cell r="A28" t="str">
            <v>1.2.04 Blähton Körnung</v>
          </cell>
        </row>
        <row r="29">
          <cell r="A29" t="str">
            <v>1.2.04 Blähton Sand</v>
          </cell>
        </row>
        <row r="30">
          <cell r="A30" t="str">
            <v>1.2.05 Blähschiefer</v>
          </cell>
        </row>
        <row r="31">
          <cell r="A31" t="str">
            <v>1.2.06 Blähglas Körnung</v>
          </cell>
        </row>
        <row r="32">
          <cell r="A32" t="str">
            <v>1.2.07 Perlite 0-1</v>
          </cell>
        </row>
        <row r="33">
          <cell r="A33" t="str">
            <v>1.2.07 Perlite 0-3</v>
          </cell>
        </row>
        <row r="34">
          <cell r="A34" t="str">
            <v>1.2.08 Kesselsand</v>
          </cell>
        </row>
        <row r="35">
          <cell r="A35" t="str">
            <v>1.2.08 Schmelzkammergranulat</v>
          </cell>
        </row>
        <row r="36">
          <cell r="A36" t="str">
            <v>1.2.08 Steinkohleflugasche</v>
          </cell>
        </row>
        <row r="37">
          <cell r="A37" t="str">
            <v>1.3.01 Kalksandstein - Bundesverband Kalksandstein; 1900 kg/m3</v>
          </cell>
        </row>
        <row r="38">
          <cell r="A38" t="str">
            <v>1.3.01 Kalksandstein Isokimm - Xella; 1200 kg/m3</v>
          </cell>
        </row>
        <row r="39">
          <cell r="A39" t="str">
            <v>1.3.01 Kalksandstein Mix; 2000 kg/m3</v>
          </cell>
        </row>
        <row r="40">
          <cell r="A40" t="str">
            <v>1.3.01 Kalksandstein SILKA - Xella; 1800 kg/m3</v>
          </cell>
        </row>
        <row r="41">
          <cell r="A41" t="str">
            <v>1.3.02 Mauerziegel Durchschnitt - Poroton; 740 kg/m3</v>
          </cell>
        </row>
        <row r="42">
          <cell r="A42" t="str">
            <v>1.3.02 Mineralwollgefüllte Ziegel - Deutsche POROTON; 705 kg/m3</v>
          </cell>
        </row>
        <row r="43">
          <cell r="A43" t="str">
            <v>1.3.02 Perlitgefüllte Ziegel POROTON S - Deutsche POROTON; 806 kg/m3</v>
          </cell>
        </row>
        <row r="44">
          <cell r="A44" t="str">
            <v>1.3.02 Perlitgefüllte Ziegel POROTON T - Deutsche POROTON; 574 kg/m3</v>
          </cell>
        </row>
        <row r="45">
          <cell r="A45" t="str">
            <v>1.3.02 Perlitgefüllte Ziegel POROTON WDF - Deutsche POROTON; 391 kg/m3</v>
          </cell>
        </row>
        <row r="46">
          <cell r="A46" t="str">
            <v>1.3.02 Vormauerziegel; 1800 kg/m3</v>
          </cell>
        </row>
        <row r="47">
          <cell r="A47" t="str">
            <v>1.3.03 Porenbeton P2 04 unbewehrt; 380 kg/m3</v>
          </cell>
        </row>
        <row r="48">
          <cell r="A48" t="str">
            <v>1.3.03 Porenbeton P4 05 bewehrt; 474 kg/m3</v>
          </cell>
        </row>
        <row r="49">
          <cell r="A49" t="str">
            <v>1.3.03 Porenbeton P4 05 unbewehrt; 472 kg/m3</v>
          </cell>
        </row>
        <row r="50">
          <cell r="A50" t="str">
            <v>1.3.03 Ytong Autoclaved Aerated Concrete - Turk Ytong A.S.; 400 kg/m3</v>
          </cell>
        </row>
        <row r="51">
          <cell r="A51" t="str">
            <v>1.3.04 Bims LB Hohlblockstein Trennwand - BV Leichtbeton; 1600 kg/m3</v>
          </cell>
        </row>
        <row r="52">
          <cell r="A52" t="str">
            <v>1.3.04 Bims LB Planstein Außenwand - BV Leichtbeton; 500 kg/m3</v>
          </cell>
        </row>
        <row r="53">
          <cell r="A53" t="str">
            <v>1.3.04 Bims LB Planstein Innenwand - BV Leichtbeton; 1000 kg/m3</v>
          </cell>
        </row>
        <row r="54">
          <cell r="A54" t="str">
            <v>1.3.04 Blähton LB Hohlblockstein Trennwand; 1600 kg/m3</v>
          </cell>
        </row>
        <row r="55">
          <cell r="A55" t="str">
            <v>1.3.04 Blähton LB Planstein Außenwand; 500 kg/m3</v>
          </cell>
        </row>
        <row r="56">
          <cell r="A56" t="str">
            <v>1.3.04 Blähton LB Planstein Innenwand; 700 kg/m3</v>
          </cell>
        </row>
        <row r="57">
          <cell r="A57" t="str">
            <v>1.3.04 Leichtbetonelemente - BV Leichtbeton; 900 kg/m3</v>
          </cell>
        </row>
        <row r="58">
          <cell r="A58" t="str">
            <v>1.3.04 Öko-Kalksteine (Hbn 12) - Meier Betonwerke; 1450 kg/m3</v>
          </cell>
        </row>
        <row r="59">
          <cell r="A59" t="str">
            <v>1.3.04 Öko-Kalksteine (Hbn 6) - Meier Betonwerke; 1180 kg/m3</v>
          </cell>
        </row>
        <row r="60">
          <cell r="A60" t="str">
            <v>1.3.04 Öko-Kalksteine (Vbn 20) - Meier Betonwerke; 1950 kg/m3</v>
          </cell>
        </row>
        <row r="61">
          <cell r="A61" t="str">
            <v>1.3.05 Betonfertigteil Decke 20cm; 504 kg/m2</v>
          </cell>
        </row>
        <row r="62">
          <cell r="A62" t="str">
            <v>1.3.05 Betonfertigteil Decke 40cm; 1008 kg/m2</v>
          </cell>
        </row>
        <row r="63">
          <cell r="A63" t="str">
            <v>1.3.05 Betonfertigteil Treppe (1,1 m Breite, 9 Stufen a 16 cm); 1965 kg/Stück</v>
          </cell>
        </row>
        <row r="64">
          <cell r="A64" t="str">
            <v>1.3.05 Betonfertigteil Wand 12cm; 291,3 kg/m2</v>
          </cell>
        </row>
        <row r="65">
          <cell r="A65" t="str">
            <v>1.3.05 Betonfertigteil Wand 40cm; 971 kg/m2</v>
          </cell>
        </row>
        <row r="66">
          <cell r="A66" t="str">
            <v>1.3.05 Beton-Mauersteine; 2000 kg/m3</v>
          </cell>
        </row>
        <row r="67">
          <cell r="A67" t="str">
            <v>1.3.05 Betonrohr, bewehrt</v>
          </cell>
        </row>
        <row r="68">
          <cell r="A68" t="str">
            <v>1.3.05 Betonrohr, unbewehrt</v>
          </cell>
        </row>
        <row r="69">
          <cell r="A69" t="str">
            <v>1.3.06 Steinzeugrohre DN 250; 51 kg/m</v>
          </cell>
        </row>
        <row r="70">
          <cell r="A70" t="str">
            <v>1.3.06 Steinzeugrohre DN 400; 142 kg/m</v>
          </cell>
        </row>
        <row r="71">
          <cell r="A71" t="str">
            <v>1.3.07 Keramische Fassadenplatte - NBK Ceramic; Herstellung von 65 kg/m2 keramische Fassadenplatte und 2,07 kg/m2 Unterkonstruktion inklusive Befestigungsteile</v>
          </cell>
        </row>
        <row r="72">
          <cell r="A72" t="str">
            <v>1.3.07 Keramische Fassadenplatten - CREATON; 31 kg/m2</v>
          </cell>
        </row>
        <row r="73">
          <cell r="A73" t="str">
            <v>1.3.07 Steinzeugfliesen glasiert; 2000 kg/m3</v>
          </cell>
        </row>
        <row r="74">
          <cell r="A74" t="str">
            <v>1.3.07 Steinzeugfliesen unglasiert; 2000 kg/m3</v>
          </cell>
        </row>
        <row r="75">
          <cell r="A75" t="str">
            <v>1.3.08 Natursteinplatte, hart, Außenbereich; 208 kg/m2</v>
          </cell>
        </row>
        <row r="76">
          <cell r="A76" t="str">
            <v>1.3.08 Natursteinplatte, hart, Fassade; 78 kg/m2</v>
          </cell>
        </row>
        <row r="77">
          <cell r="A77" t="str">
            <v>1.3.08 Natursteinplatte, hart, Innenboden; 52 kg/m2</v>
          </cell>
        </row>
        <row r="78">
          <cell r="A78" t="str">
            <v>1.3.08 Natursteinplatte, weich, Fassade; 104 kg/m2</v>
          </cell>
        </row>
        <row r="79">
          <cell r="A79" t="str">
            <v>1.3.08 Natursteinplatte, weich, Innenboden; 52 kg/m2</v>
          </cell>
        </row>
        <row r="80">
          <cell r="A80" t="str">
            <v>1.3.09 ColorSklent (Farbiger Schiefer) -  Rathscheck Schiefer; Dach- und Fassadenschiefer</v>
          </cell>
        </row>
        <row r="81">
          <cell r="A81" t="str">
            <v>1.3.09 InterSin Schiefer - Rathscheck Schiefer; Dach- und Fassadenschiefer</v>
          </cell>
        </row>
        <row r="82">
          <cell r="A82" t="str">
            <v>1.3.09 Moselschiefer - Rathscheck Schiefer; Dach- und Fassadenschiefer</v>
          </cell>
        </row>
        <row r="83">
          <cell r="A83" t="str">
            <v>1.3.10 Dachziegel</v>
          </cell>
        </row>
        <row r="84">
          <cell r="A84" t="str">
            <v>1.3.11 Betondachsteine - Eternit; 2100 kg/m3</v>
          </cell>
        </row>
        <row r="85">
          <cell r="A85" t="str">
            <v>1.3.11 BRAAS Dachsteine - Monier</v>
          </cell>
        </row>
        <row r="86">
          <cell r="A86" t="str">
            <v>1.3.12 Faserzement - UAC</v>
          </cell>
        </row>
        <row r="87">
          <cell r="A87" t="str">
            <v>1.3.12 Faserzement Bauplatte Bluclad - Eternit; 1100 kg/m3</v>
          </cell>
        </row>
        <row r="88">
          <cell r="A88" t="str">
            <v>1.3.12 Faserzement Dach- und Fassadenplatten - Eternit; 1650 kg/m3</v>
          </cell>
        </row>
        <row r="89">
          <cell r="A89" t="str">
            <v>1.3.12 Faserzement Fassadenpaneele Cedral - Eternit; 1300 kg/m3</v>
          </cell>
        </row>
        <row r="90">
          <cell r="A90" t="str">
            <v>1.3.12 Faserzement Fassadentafeln beschichtet Textura/Natura - Eternit; 1700 kg/m3</v>
          </cell>
        </row>
        <row r="91">
          <cell r="A91" t="str">
            <v>1.3.12 Faserzement Fassadentafeln unbeschichtet Eterplan - Eternit; 1700 kg/m3</v>
          </cell>
        </row>
        <row r="92">
          <cell r="A92" t="str">
            <v>1.3.12 Fassadentafel Pictura Natura pro - Eternit; 16 kg/m2</v>
          </cell>
        </row>
        <row r="93">
          <cell r="A93" t="str">
            <v>1.3.13 Gipsfaserplatte; 10 kg/m2</v>
          </cell>
        </row>
        <row r="94">
          <cell r="A94" t="str">
            <v>1.3.13 Gipskartonplatte (Feuerschutz); 10 kg/m2</v>
          </cell>
        </row>
        <row r="95">
          <cell r="A95" t="str">
            <v>1.3.13 Gipskartonplatte (imprägniert); 10 kg/m2</v>
          </cell>
        </row>
        <row r="96">
          <cell r="A96" t="str">
            <v>1.3.13 Gipskartonplatte (Lochplatte); 8,5 kg/m2</v>
          </cell>
        </row>
        <row r="97">
          <cell r="A97" t="str">
            <v>1.3.13 Gipskartonplatte; 10 kg/m2</v>
          </cell>
        </row>
        <row r="98">
          <cell r="A98" t="str">
            <v>1.3.13 Gipswandbauplatte; 84 kg/m2</v>
          </cell>
        </row>
        <row r="99">
          <cell r="A99" t="str">
            <v>1.3.14 Trockenestrich (Gipsfaserplatte); 24 kg/m2</v>
          </cell>
        </row>
        <row r="100">
          <cell r="A100" t="str">
            <v>1.3.14 Trockenestrich (Gipskartonplatte); 20 kg/m2</v>
          </cell>
        </row>
        <row r="101">
          <cell r="A101" t="str">
            <v>1.3.15 Mineralfaser Deckenplatten; 3,45 kg/m2</v>
          </cell>
        </row>
        <row r="102">
          <cell r="A102" t="str">
            <v>1.3.16 Glasbausteine; 1800 kg/m3</v>
          </cell>
        </row>
        <row r="103">
          <cell r="A103" t="str">
            <v>1.3.17 Lehmstein; 1200 kg/m3</v>
          </cell>
        </row>
        <row r="104">
          <cell r="A104" t="str">
            <v>1.3.17 Stampflehmwand; 2000 kg/m3</v>
          </cell>
        </row>
        <row r="105">
          <cell r="A105" t="str">
            <v>1.3.21 Stahlbeton C25/30 mit 7 % Volumenanteil Bewehrungsstahl</v>
          </cell>
        </row>
        <row r="106">
          <cell r="A106" t="str">
            <v>1.3.21 Stahlbeton C25/30 mit 6 % Volumenanteil Bewehrungsstahl</v>
          </cell>
        </row>
        <row r="107">
          <cell r="A107" t="str">
            <v>1.3.21 Stahlbeton C25/30 mit 5 % Volumenanteil Bewehrungsstahl</v>
          </cell>
        </row>
        <row r="108">
          <cell r="A108" t="str">
            <v>1.3.21 Stahlbeton C25/30 mit 4 % Volumenanteil Bewehrungsstahl</v>
          </cell>
        </row>
        <row r="109">
          <cell r="A109" t="str">
            <v>1.3.21 Stahlbeton C25/30 mit 3 % Volumenanteil Bewehrungsstahl</v>
          </cell>
        </row>
        <row r="110">
          <cell r="A110" t="str">
            <v>1.3.21 Stahlbeton C25/30 mit 2 % Volumenanteil Bewehrungsstahl</v>
          </cell>
        </row>
        <row r="111">
          <cell r="A111" t="str">
            <v>1.3.22 Stahlbeton (Stütze) C25/30 mit 5 % Volumenanteil Bewehrungsstahl; 1 m3</v>
          </cell>
        </row>
        <row r="112">
          <cell r="A112" t="str">
            <v>1.4.01 Transportbeton C20/25; 2365 kg/m3</v>
          </cell>
        </row>
        <row r="113">
          <cell r="A113" t="str">
            <v>1.4.01 Transportbeton C25/30; 2365 kg/m3</v>
          </cell>
        </row>
        <row r="114">
          <cell r="A114" t="str">
            <v>1.4.01 Transportbeton C30/37; 2365 kg/m3</v>
          </cell>
        </row>
        <row r="115">
          <cell r="A115" t="str">
            <v>1.4.01 Transportbeton C20/25; 2.400 kg/m3; Informationszentrum Beton GmbH</v>
          </cell>
        </row>
        <row r="116">
          <cell r="A116" t="str">
            <v>1.4.01 Transportbeton C25/30; 2.400 kg/m3; Informationszentrum Beton GmbH</v>
          </cell>
        </row>
        <row r="117">
          <cell r="A117" t="str">
            <v>1.4.01 Transportbeton C30/37; 2.400 kg/m3; Informationszentrum Beton GmbH</v>
          </cell>
        </row>
        <row r="118">
          <cell r="A118" t="str">
            <v>1.4.01 Transportbeton C35/45; 2.400 kg/m3; Informationszentrum Beton GmbH</v>
          </cell>
        </row>
        <row r="119">
          <cell r="A119" t="str">
            <v>1.4.01 Transportbeton C45/55; 2.400 kg/m3; Informationszentrum Beton GmbH</v>
          </cell>
        </row>
        <row r="120">
          <cell r="A120" t="str">
            <v>1.4.01 Transportbeton C50/60; 2.400 kg/m3; Informationszentrum Beton GmbH</v>
          </cell>
        </row>
        <row r="121">
          <cell r="A121" t="str">
            <v>1.4.02 Leichtmörtel LM21 - IWM; 900 kg/m3</v>
          </cell>
        </row>
        <row r="122">
          <cell r="A122" t="str">
            <v>1.4.02 Normalmörtel - IWM; 1600 kg/m3</v>
          </cell>
        </row>
        <row r="123">
          <cell r="A123" t="str">
            <v>1.4.02 Sondermörtel (Dünnbettmörtel); 1500 kg/m3</v>
          </cell>
        </row>
        <row r="124">
          <cell r="A124" t="str">
            <v>1.4.02 Sondermörtel (Vormauer-/Fugenmörtel) - IWM; 1500 kg/m3</v>
          </cell>
        </row>
        <row r="125">
          <cell r="A125" t="str">
            <v>1.4.03 Calciumsulfatestrich (Anhydritfließestrich) - IWM; 1900 kg/m3</v>
          </cell>
        </row>
        <row r="126">
          <cell r="A126" t="str">
            <v>1.4.03 Zementestrich - IWM; 1900 kg/m3</v>
          </cell>
        </row>
        <row r="127">
          <cell r="A127" t="str">
            <v>1.4.04 Dämmputz EPS - IWM</v>
          </cell>
        </row>
        <row r="128">
          <cell r="A128" t="str">
            <v>1.4.04 Gipsputz (Gips); 1000 kg/m3</v>
          </cell>
        </row>
        <row r="129">
          <cell r="A129" t="str">
            <v>1.4.04 Gipsputz (Gips-Kalk-Putz); 1200 kg/m3</v>
          </cell>
        </row>
        <row r="130">
          <cell r="A130" t="str">
            <v>1.4.04 Glasarmierungsgitter - Vitrulan</v>
          </cell>
        </row>
        <row r="131">
          <cell r="A131" t="str">
            <v>1.4.04 Kalk-Gips-Innenputz; 1400 kg/m3</v>
          </cell>
        </row>
        <row r="132">
          <cell r="A132" t="str">
            <v>1.4.04 Kalk-Innenputz; 1600 kg/m3</v>
          </cell>
        </row>
        <row r="133">
          <cell r="A133" t="str">
            <v>1.4.04 Kunstharzputz - VDL; 1kg</v>
          </cell>
        </row>
        <row r="134">
          <cell r="A134" t="str">
            <v>1.4.04 Kunstharzputz; 1400 kg/m3</v>
          </cell>
        </row>
        <row r="135">
          <cell r="A135" t="str">
            <v>1.4.04 Lehmputz; 1600 kg/m3</v>
          </cell>
        </row>
        <row r="136">
          <cell r="A136" t="str">
            <v>1.4.04 Leichtputz - IWM; 950 kg/m3</v>
          </cell>
        </row>
        <row r="137">
          <cell r="A137" t="str">
            <v>1.4.04 Normalputz - IWM; 1350 kg/m3</v>
          </cell>
        </row>
        <row r="138">
          <cell r="A138" t="str">
            <v>1.4.04 Oberputze Alsillite R 2,0 -4,0mm - Alsecco; 1 kg; Trockenmörtel</v>
          </cell>
        </row>
        <row r="139">
          <cell r="A139" t="str">
            <v>1.4.04 Oberputze Alsillite T 1,5mm - Alsecco; 1 kg; Trockenmörtel</v>
          </cell>
        </row>
        <row r="140">
          <cell r="A140" t="str">
            <v>1.4.04 Oberputze Alsillite T 2,0 -5,0mm -  Alsecco; 1 kg; Trockenmörtel</v>
          </cell>
        </row>
        <row r="141">
          <cell r="A141" t="str">
            <v>1.4.04 Oberputze Capatect K20, K30, R30 - Caparol; 1 kg; Trockenmörtel</v>
          </cell>
        </row>
        <row r="142">
          <cell r="A142" t="str">
            <v>1.4.04 Oberputze Capatect K50 - Caparol; 1 kg; Trockenmörtel</v>
          </cell>
        </row>
        <row r="143">
          <cell r="A143" t="str">
            <v>1.4.04 Oberputze Capatect R50 - Caparol; 1 kg; Trockenmörtel</v>
          </cell>
        </row>
        <row r="144">
          <cell r="A144" t="str">
            <v>1.4.04 Oberputze Leichtputz K2-3mm, RK 3mm - Alligator; 1 kg; Trockenmörtel</v>
          </cell>
        </row>
        <row r="145">
          <cell r="A145" t="str">
            <v>1.4.04 Oberputze Leichtputz RK 2mm - Alligator; 1 kg; Trockenmörtel</v>
          </cell>
        </row>
        <row r="146">
          <cell r="A146" t="str">
            <v>1.4.04 Silikatputz - VDL; 1 kg</v>
          </cell>
        </row>
        <row r="147">
          <cell r="A147" t="str">
            <v>1.4.04 Silikatputz; 1500 kg/m3</v>
          </cell>
        </row>
        <row r="148">
          <cell r="A148" t="str">
            <v>1.4.04 Silikonharz-Putz - VDL; 1 kg</v>
          </cell>
        </row>
        <row r="149">
          <cell r="A149" t="str">
            <v>1.4.04 Silikonharzputz; 1400 kg/m3</v>
          </cell>
        </row>
        <row r="150">
          <cell r="A150" t="str">
            <v>1.4.04 Voranstrich (Kunstharz)</v>
          </cell>
        </row>
        <row r="151">
          <cell r="A151" t="str">
            <v>1.4.04 Voranstrich (Silikat-Dispersion)</v>
          </cell>
        </row>
        <row r="152">
          <cell r="A152" t="str">
            <v>1.4.05 Armiermasse Armatop AKS - Alsecco; 1 kg; Trockenmörtel</v>
          </cell>
        </row>
        <row r="153">
          <cell r="A153" t="str">
            <v>1.4.05 Armiermasse VWS Mörtel - Alligator; 1 kg; Trockenmörtel</v>
          </cell>
        </row>
        <row r="154">
          <cell r="A154" t="str">
            <v>1.4.05 Armiermassen  Capatect 190 -  Caparol; 1 kg; Trockenmörtel</v>
          </cell>
        </row>
        <row r="155">
          <cell r="A155" t="str">
            <v>1.4.05 Armiermassen Armatop L Aero - Alsecco; 1kg; Trockenmörtel</v>
          </cell>
        </row>
        <row r="156">
          <cell r="A156" t="str">
            <v>1.4.05 Armiermassen Capatect 113 Leicht - Caparol; 1 kg; Trockenmörtel</v>
          </cell>
        </row>
        <row r="157">
          <cell r="A157" t="str">
            <v>1.4.05 Armiermassen Capatect 186M - Caparol; 1 kg; Trockenmörtel</v>
          </cell>
        </row>
        <row r="158">
          <cell r="A158" t="str">
            <v>1.4.05 Armiermassen VWS Leichtmörtel - Alligator; 1 kg; Trockenmörtel</v>
          </cell>
        </row>
        <row r="159">
          <cell r="A159" t="str">
            <v>1.4.05 Armierung (Kunstharzspachtel); 1750 kg/m3</v>
          </cell>
        </row>
        <row r="160">
          <cell r="A160" t="str">
            <v>1.4.05 Armierungsputzmörtel - IWM; 1600 kg/m3</v>
          </cell>
        </row>
        <row r="161">
          <cell r="A161" t="str">
            <v>1.4.05 Fliesenkleber</v>
          </cell>
        </row>
        <row r="162">
          <cell r="A162" t="str">
            <v>1.4.05 Kleber für Gipsplatten; 1000 kg/m3</v>
          </cell>
        </row>
        <row r="163">
          <cell r="A163" t="str">
            <v>1.4.05 Dispersionsklebstoff für textile Beläge und Linoleum - Uzin Utz AG</v>
          </cell>
        </row>
        <row r="164">
          <cell r="A164" t="str">
            <v>1.4.05 Organische Armierung - VDL; 1 kg</v>
          </cell>
        </row>
        <row r="165">
          <cell r="A165" t="str">
            <v>1.4.11 Bitumendickbeschichtung, kunststoffmodifiziert - Deutsche Bauchemie</v>
          </cell>
        </row>
        <row r="166">
          <cell r="A166" t="str">
            <v>1.5.01 Splittmastixasphalt SMA</v>
          </cell>
        </row>
        <row r="167">
          <cell r="A167" t="str">
            <v>1.5.02 Gussasphalt; 2400 kg/m3</v>
          </cell>
        </row>
        <row r="168">
          <cell r="A168" t="str">
            <v>1.5.03 Asphaltbinder</v>
          </cell>
        </row>
        <row r="169">
          <cell r="A169" t="str">
            <v>1.5.04 Asphalttragschicht; 2350 kg/m3</v>
          </cell>
        </row>
        <row r="170">
          <cell r="A170" t="str">
            <v>1.5.04 Tragdeckschicht; 2400 kg/m3</v>
          </cell>
        </row>
        <row r="171">
          <cell r="A171" t="str">
            <v>2.1.01 Mineralwolle (Boden-Dämmung); 85 kg/m3</v>
          </cell>
        </row>
        <row r="172">
          <cell r="A172" t="str">
            <v>2.1.01 Mineralwolle (Fassaden-Dämmung); 46 kg/m3</v>
          </cell>
        </row>
        <row r="173">
          <cell r="A173" t="str">
            <v>2.1.01 Mineralwolle (Flachdach-Dämmung); 145 kg/m3</v>
          </cell>
        </row>
        <row r="174">
          <cell r="A174" t="str">
            <v>2.1.01 Mineralwolle (Innenausbau-Dämmung); 26 kg/m3</v>
          </cell>
        </row>
        <row r="175">
          <cell r="A175" t="str">
            <v>2.1.01 Mineralwolle (Schrägdach-Dämmung); 30 kg/m3</v>
          </cell>
        </row>
        <row r="176">
          <cell r="A176" t="str">
            <v>2.1.01 classic 040 Mineralwolle ECOSE - Knauf Insulation</v>
          </cell>
        </row>
        <row r="177">
          <cell r="A177" t="str">
            <v>2.1.01 TI 132 U Mineralwolle ECOSE - Knauf Insulation</v>
          </cell>
        </row>
        <row r="178">
          <cell r="A178" t="str">
            <v>2.1.01 TI 135 U Mineralwolle ECOSE - Knauf Insulation</v>
          </cell>
        </row>
        <row r="179">
          <cell r="A179" t="str">
            <v>2.1.01 TI 140 U Mineralwolle ECOSE - Knauf Insulation</v>
          </cell>
        </row>
        <row r="180">
          <cell r="A180" t="str">
            <v>2.1.01 TP 115 Mineralwolle ECOSE- Knauf Insulation</v>
          </cell>
        </row>
        <row r="181">
          <cell r="A181" t="str">
            <v>2.1.01 TP 432 B Mineralwolle ECOSE - Knauf Insulation</v>
          </cell>
        </row>
        <row r="182">
          <cell r="A182" t="str">
            <v>2.1.01 TP 435 B Mineralwolle ECOSE - Knauf Insulation</v>
          </cell>
        </row>
        <row r="183">
          <cell r="A183" t="str">
            <v>2.1.01 ULTIMATE Mineralwolleplatte - ISOVER</v>
          </cell>
        </row>
        <row r="184">
          <cell r="A184" t="str">
            <v>2.1.02 Glaswolle - SCHWENK; 7-100 kg/m3</v>
          </cell>
        </row>
        <row r="185">
          <cell r="A185" t="str">
            <v>2.1.02 Glaswolleplatte - ISOVER</v>
          </cell>
        </row>
        <row r="186">
          <cell r="A186" t="str">
            <v>2.1.03 Steinwolle Dämmstoff - ISOVER</v>
          </cell>
        </row>
        <row r="187">
          <cell r="A187" t="str">
            <v>2.1.03 Steinwolle Dämmstoff - Rockwool</v>
          </cell>
        </row>
        <row r="188">
          <cell r="A188" t="str">
            <v>2.2.01 EPS B/P 035 - IVH; 26,9 kg/m3</v>
          </cell>
        </row>
        <row r="189">
          <cell r="A189" t="str">
            <v>2.2.01 EPS B/P 040 - IVH; 17,5 kg/m3</v>
          </cell>
        </row>
        <row r="190">
          <cell r="A190" t="str">
            <v>2.2.01 EPS PS 15; 15 kg/m3</v>
          </cell>
        </row>
        <row r="191">
          <cell r="A191" t="str">
            <v>2.2.01 EPS PS 20; 20 kg/m3</v>
          </cell>
        </row>
        <row r="192">
          <cell r="A192" t="str">
            <v>2.2.01 EPS PS 25; 25 kg/m3</v>
          </cell>
        </row>
        <row r="193">
          <cell r="A193" t="str">
            <v>2.2.01 EPS PS 30; 30 kg/m3</v>
          </cell>
        </row>
        <row r="194">
          <cell r="A194" t="str">
            <v>2.2.01 EPS W/D 035 - IVH; 22,9 kg/m3</v>
          </cell>
        </row>
        <row r="195">
          <cell r="A195" t="str">
            <v>2.2.01 EPS W/D 040 - IVH; 16,6 kg/m3</v>
          </cell>
        </row>
        <row r="196">
          <cell r="A196" t="str">
            <v>2.2.02 EPS SA 032 - IVH; 16,6 kg/m3</v>
          </cell>
        </row>
        <row r="197">
          <cell r="A197" t="str">
            <v>2.2.03 EPS Alsitherm carbon 032 - alsecco; 15,5 kg/m3</v>
          </cell>
        </row>
        <row r="198">
          <cell r="A198" t="str">
            <v>2.2.03 EPS Dalmatinerplatte 032 - caparol; 15,5 kg/m3</v>
          </cell>
        </row>
        <row r="199">
          <cell r="A199" t="str">
            <v>2.2.03 EPS Dalmatinerplatte 035 - caparol; 15,5 kg/m3</v>
          </cell>
        </row>
        <row r="200">
          <cell r="A200" t="str">
            <v>2.2.03 EPS grau weiße Dämmplatte 032 - alligator; 15,5 kg/m3</v>
          </cell>
        </row>
        <row r="201">
          <cell r="A201" t="str">
            <v>2.2.03 EPS grau weiße Dämmplatte 035 - alligator; 15,5 kg/m3</v>
          </cell>
        </row>
        <row r="202">
          <cell r="A202" t="str">
            <v>2.2.03 EPS Quattro 035 - alsecco; 15,5 kg/m3</v>
          </cell>
        </row>
        <row r="203">
          <cell r="A203" t="str">
            <v>2.3.1 XPS-Dämmstoff; 32 kg/m3</v>
          </cell>
        </row>
        <row r="204">
          <cell r="A204" t="str">
            <v>2.4.01 PU-Dämmplatte (Alu WLS 024, 12 cm) - IVPU; 3,735 kg/m2; Dicke 12 cm</v>
          </cell>
        </row>
        <row r="205">
          <cell r="A205" t="str">
            <v>2.4.02 PU-Dämmplatte (Min WLS 028, 14 cm) - IVPU; 4,5 kg/m2, Dicke 14 cm</v>
          </cell>
        </row>
        <row r="206">
          <cell r="A206" t="str">
            <v>2.4.03 PU-Dämmplatte (PU Blockschaum, 15 cm) - IVPU; 4,5 kg/m2, Dicke 15 cm</v>
          </cell>
        </row>
        <row r="207">
          <cell r="A207" t="str">
            <v>2.5.01 Flachdachdämmung, Steinwolle, 158 kg/m³ - Rockwoll</v>
          </cell>
        </row>
        <row r="208">
          <cell r="A208" t="str">
            <v>2.5.01 WDVS-Dämmung, Steinwolle, 94 kg/m³ - Rockwoll</v>
          </cell>
        </row>
        <row r="209">
          <cell r="A209" t="str">
            <v>2.6.01 Foamglas W+F - Pittsburgh Corning; 100 kg/m3</v>
          </cell>
        </row>
        <row r="210">
          <cell r="A210" t="str">
            <v>2.6.02 Foamglas Perinsul - Pittsburgh Corning; 200 kg/m3</v>
          </cell>
        </row>
        <row r="211">
          <cell r="A211" t="str">
            <v>2.7.01 Holzwolle-Leichtbauplatte; 360 kg/m3</v>
          </cell>
        </row>
        <row r="212">
          <cell r="A212" t="str">
            <v>2.9.01 Expandierter Kork; 80 kg/m3</v>
          </cell>
        </row>
        <row r="213">
          <cell r="A213" t="str">
            <v>2.10.01 Holzfaserdämmplatte (Nassverfahren) Happy Step - GUTEX; 260 kg/m3 lutro</v>
          </cell>
        </row>
        <row r="214">
          <cell r="A214" t="str">
            <v>2.10.01 Holzfaserdämmplatte (Nassverfahren) Multiplex-Top - GUTEX; 250 kg/m3 lutro</v>
          </cell>
        </row>
        <row r="215">
          <cell r="A215" t="str">
            <v>2.10.01 Holzfaserdämmplatte (Nassverfahren) Thermofloor - GUTEX; 160 kg/m3 lutro</v>
          </cell>
        </row>
        <row r="216">
          <cell r="A216" t="str">
            <v>2.10.01 Holzfaserdämmplatte (Nassverfahren) Thermosafe - GUTEX; 160 kg/m3 lutro</v>
          </cell>
        </row>
        <row r="217">
          <cell r="A217" t="str">
            <v>2.10.01 Holzfaserdämmplatte (Nassverfahren); 200 kg/m3</v>
          </cell>
        </row>
        <row r="218">
          <cell r="A218" t="str">
            <v>2.10.01 Holzfaserdämmplatte (Trockenverfahren) Thermosafe-homogen - GUTEX; 110 kg/m3 lutro</v>
          </cell>
        </row>
        <row r="219">
          <cell r="A219" t="str">
            <v>2.10.01 Holzfaserdämmplatte (Trockenverfahren) Thermowall - GUTEX; 160 kg/m3 lutro</v>
          </cell>
        </row>
        <row r="220">
          <cell r="A220" t="str">
            <v>2.10.01 Holzfaserdämmplatte (Trockenverfahren) Thermowall-gf - GUTEX; 190 kg/m3 lutro</v>
          </cell>
        </row>
        <row r="221">
          <cell r="A221" t="str">
            <v>2.10.01 Holzfaserdämmplatte (Trockenverfahren) Ultratherm - GUTEX; 180 kg/m3 lutro</v>
          </cell>
        </row>
        <row r="222">
          <cell r="A222" t="str">
            <v>2.10.01 Holzfaserdämmplatte FG (Trockenverfahren) - Kronoply; 45 kg/m3</v>
          </cell>
        </row>
        <row r="223">
          <cell r="A223" t="str">
            <v>2.10.01 Holzfaserdämmplatte Kronotherm flex - Kronoply; 45 kg/m3</v>
          </cell>
        </row>
        <row r="224">
          <cell r="A224" t="str">
            <v>2.10.01 Holzfaserdämmplatte Kronotherm hardbord 100 - Kronoply; 100 kg/m3</v>
          </cell>
        </row>
        <row r="225">
          <cell r="A225" t="str">
            <v>2.10.01 Holzfaserdämmplatte Kronotherm hardbord 135 - Kronoply; 135 kg/m3</v>
          </cell>
        </row>
        <row r="226">
          <cell r="A226" t="str">
            <v>2.10.01 Holzfaserdämmplatte Kronotherm sound - Kronoply; 150 kg/m3</v>
          </cell>
        </row>
        <row r="227">
          <cell r="A227" t="str">
            <v>2.10.01 Holzfaserdämmplatte Mix (Trockenverfahren); 130 kg/m3</v>
          </cell>
        </row>
        <row r="228">
          <cell r="A228" t="str">
            <v>2.10.01 Holzfaserplatte DFF - Egger; 280 kg/m3</v>
          </cell>
        </row>
        <row r="229">
          <cell r="A229" t="str">
            <v>2.10.01 Holzfaserplatte DHF - Egger; 625 kg/m3</v>
          </cell>
        </row>
        <row r="230">
          <cell r="A230" t="str">
            <v>2.11.01 Zellulosefaser Einblas-Dämmstoff; 45 kg/m3</v>
          </cell>
        </row>
        <row r="231">
          <cell r="A231" t="str">
            <v>2.11.02 Zellulosefaserplatten; 80 kg/m3</v>
          </cell>
        </row>
        <row r="232">
          <cell r="A232" t="str">
            <v>2.12.01 Flachsvlies; 38 kg/m3</v>
          </cell>
        </row>
        <row r="233">
          <cell r="A233" t="str">
            <v>2.13.01 Hanfvlies; 38 kg/m3</v>
          </cell>
        </row>
        <row r="234">
          <cell r="A234" t="str">
            <v>2.14.01 Baumwolle konventionell; 40 kg/m3</v>
          </cell>
        </row>
        <row r="235">
          <cell r="A235" t="str">
            <v>2.14.02 Baumwolle ökologisch; 40 kg/m3</v>
          </cell>
        </row>
        <row r="236">
          <cell r="A236" t="str">
            <v>2.16.01 Harnstoff-Formaldehydharz Ortschaum; 10 kg/m3</v>
          </cell>
        </row>
        <row r="237">
          <cell r="A237" t="str">
            <v>2.17.01 Melaminharz-Schaum; 10 kg/m3</v>
          </cell>
        </row>
        <row r="238">
          <cell r="A238" t="str">
            <v>2.18.01 Polyethylen-Schaum; 30 kg/m3</v>
          </cell>
        </row>
        <row r="239">
          <cell r="A239" t="str">
            <v>2.19.01 Kautschuk-Schaum; 55 kg/m3</v>
          </cell>
        </row>
        <row r="240">
          <cell r="A240" t="str">
            <v>2.20.01 Porenbeton Granulat; 400 kg/m3</v>
          </cell>
        </row>
        <row r="241">
          <cell r="A241" t="str">
            <v>2.20.01 Porenbeton-Dämmplatte - Xella Multipor; 123 kg/m3</v>
          </cell>
        </row>
        <row r="242">
          <cell r="A242" t="str">
            <v>2.21.01 WDVS-Verklebung und -Beschichtung mit Dekorputz mineralisch; 17,4 kg/m2</v>
          </cell>
        </row>
        <row r="243">
          <cell r="A243" t="str">
            <v>2.21.01 WDVS-Verklebung und -Beschichtung mit Kratzputz mineralisch; 35,18 kg/m2</v>
          </cell>
        </row>
        <row r="244">
          <cell r="A244" t="str">
            <v>2.21.01 WDVS-Verklebung und -Beschichtung mit Kunstharzputz; 12,18 kg/m2</v>
          </cell>
        </row>
        <row r="245">
          <cell r="A245" t="str">
            <v>2.21.01 WDVS-Verklebung und -Beschichtung mit Leichtputz mineralisch; 11,4 kg/m2</v>
          </cell>
        </row>
        <row r="246">
          <cell r="A246" t="str">
            <v>2.21.01 WDVS-Verklebung und -Beschichtung mit Silikat-Dispersionsputz; 12,48 kg/m2</v>
          </cell>
        </row>
        <row r="247">
          <cell r="A247" t="str">
            <v>2.21.01 WDVS-Verklebung und -Beschichtung mit Silikonharzputz; 12,18 kg/m2</v>
          </cell>
        </row>
        <row r="248">
          <cell r="A248" t="str">
            <v>2.21.02 WDVS-Dübel, 100 mm - EJOT; Stück</v>
          </cell>
        </row>
        <row r="249">
          <cell r="A249" t="str">
            <v>2.21.02 WDVS-Dübel, 120 mm - EJOT; 1 Stück</v>
          </cell>
        </row>
        <row r="250">
          <cell r="A250" t="str">
            <v>2.21.02 WDVS-Dübel, 80 mm - EJOT; 1 Stück</v>
          </cell>
        </row>
        <row r="251">
          <cell r="A251" t="str">
            <v>2.21.03 WDVS (geklebt und gedübelt/EPS) - Fachverband WDVS; 13,8 kg/m2</v>
          </cell>
        </row>
        <row r="252">
          <cell r="A252" t="str">
            <v>2.21.03 WDVS (geklebt und gedübelt/Steinwolle) - Fachverband WDVS; 30,84 kg/m2</v>
          </cell>
        </row>
        <row r="253">
          <cell r="A253" t="str">
            <v>2.21.03 WDVS (Lamelle) - Fachverband WDVS; 28,06 kg/m2</v>
          </cell>
        </row>
        <row r="254">
          <cell r="A254" t="str">
            <v>2.21.03 WDVS (Schiene) - Fachverband WDVS; 11,76 kg/m2</v>
          </cell>
        </row>
        <row r="255">
          <cell r="A255" t="str">
            <v>2.21.03 WDVS mit EPS Dämmplatte geklebt -  Fachverband WDVS; 13,22 m2</v>
          </cell>
        </row>
        <row r="256">
          <cell r="A256" t="str">
            <v>2.22.01 Vakuum-Isolations-Paneele, ohne Kaschierung</v>
          </cell>
        </row>
        <row r="257">
          <cell r="A257" t="str">
            <v>2.22.01 Vakuum-Isolations-Paneele, mit EPS-Kaschierung</v>
          </cell>
        </row>
        <row r="258">
          <cell r="A258" t="str">
            <v>2.22.01 Vakuum-Isolations-Paneele, mit Gummi-Kaschierung</v>
          </cell>
        </row>
        <row r="259">
          <cell r="A259" t="str">
            <v>3.1.01 Schnittholz Buche (12% Feuchte/10,7% H2O); 739 kg/m3 bei 12% Holzfeuchte</v>
          </cell>
        </row>
        <row r="260">
          <cell r="A260" t="str">
            <v>3.1.01 Schnittholz Eiche (12% Feuchte/10,7% H2O); 717 kg/m3 bei 12% Holzfeuchte</v>
          </cell>
        </row>
        <row r="261">
          <cell r="A261" t="str">
            <v>3.1.01 Schnittholz Fichte (12% Feuchte/10,7% H2O); 482 kg/m3 bei 12% Holzfeuchte</v>
          </cell>
        </row>
        <row r="262">
          <cell r="A262" t="str">
            <v>3.1.01 Schnittholz Kiefer (12% Feuchte/10,7% H2O); 549 kg/m3 bei 12% Holzfeuchte</v>
          </cell>
        </row>
        <row r="263">
          <cell r="A263" t="str">
            <v>3.1.01 Schnittholz Lärche (12% Feuchte/10,7% H2O); 661 kg/m3 bei 12% Holzfeuchte</v>
          </cell>
        </row>
        <row r="264">
          <cell r="A264" t="str">
            <v>3.1.01 Schnittholz Zeder (12% Feuchte/10,7% H2O); 630 kg/m3 bei 12% Holzfeuchte</v>
          </cell>
        </row>
        <row r="265">
          <cell r="A265" t="str">
            <v>3.1.02 Konstruktionsvollholz; 529 kg/m3 bei 15% Holzfeuchte</v>
          </cell>
        </row>
        <row r="266">
          <cell r="A266" t="str">
            <v>3.1.03 Balkenschichtholz Nadelholz; 515 kg/m3 Dichte bei 12% Holzfeuchte</v>
          </cell>
        </row>
        <row r="267">
          <cell r="A267" t="str">
            <v>3.1.04 Brettschichtholz Nadelholz; 515 kg/m3 Dichte bei 12% Holzfeuchte</v>
          </cell>
        </row>
        <row r="268">
          <cell r="A268" t="str">
            <v>3.2.01 Drei-Schichtholzplatte; 472 kg/m3 bei 12% Feuchte</v>
          </cell>
        </row>
        <row r="269">
          <cell r="A269" t="str">
            <v>3.2.01 Fünf-Schichtholzplatte; 472 kg/m3 bei 12% Feuchte</v>
          </cell>
        </row>
        <row r="270">
          <cell r="A270" t="str">
            <v>3.2.01 Schichtstoff Flex - Egger; 0,69 kg/m2</v>
          </cell>
        </row>
        <row r="271">
          <cell r="A271" t="str">
            <v>3.2.01 Schichtstoff MED - Egger; 1,02 kg/m2</v>
          </cell>
        </row>
        <row r="272">
          <cell r="A272" t="str">
            <v>3.2.01 Schichtstoff Micro - Egger; 0,20 kg/m2</v>
          </cell>
        </row>
        <row r="273">
          <cell r="A273" t="str">
            <v>3.2.02 Sperrholzplatte; 490 kg/m3</v>
          </cell>
        </row>
        <row r="274">
          <cell r="A274" t="str">
            <v>3.2.03 Furnierschichtholz; 465 kg/m3</v>
          </cell>
        </row>
        <row r="275">
          <cell r="A275" t="str">
            <v>3.2.04 AGEPAN/Greenline OSB-Platte - Glunz; 606 kg/m3</v>
          </cell>
        </row>
        <row r="276">
          <cell r="A276" t="str">
            <v>3.2.04 OSB - Kronoply; 623,3 kg/m3</v>
          </cell>
        </row>
        <row r="277">
          <cell r="A277" t="str">
            <v>3.2.04 OSB (Durchschnitt); 619 kg/m3</v>
          </cell>
        </row>
        <row r="278">
          <cell r="A278" t="str">
            <v>3.2.04 OSB Eurostrand - Egger; 615 kg/m3</v>
          </cell>
        </row>
        <row r="279">
          <cell r="A279" t="str">
            <v>3.2.06 Leichtbauplatte Eurolight - Egger; 145 kg/m3</v>
          </cell>
        </row>
        <row r="280">
          <cell r="A280" t="str">
            <v>3.2.06 Spanplatte (Durchschnitt); 681,5 kg/m3</v>
          </cell>
        </row>
        <row r="281">
          <cell r="A281" t="str">
            <v>3.2.06 Spanplatte beschichtet - Glunz; 10,0 kg/m2</v>
          </cell>
        </row>
        <row r="282">
          <cell r="A282" t="str">
            <v>3.2.06 Spanplatte Eurospan - Egger; 669 kg/m3</v>
          </cell>
        </row>
        <row r="283">
          <cell r="A283" t="str">
            <v>3.2.06 Spanplatte Living board - Pfleiderer; 694 kg/m3</v>
          </cell>
        </row>
        <row r="284">
          <cell r="A284" t="str">
            <v>3.2.06 Spanplatte unbeschichtet - Glunz; 655 kg/m3</v>
          </cell>
        </row>
        <row r="285">
          <cell r="A285" t="str">
            <v>3.2.07 HDF - Egger; 900 kg/m3</v>
          </cell>
        </row>
        <row r="286">
          <cell r="A286" t="str">
            <v>3.2.07 MDF - Egger; 720 kg/m3</v>
          </cell>
        </row>
        <row r="287">
          <cell r="A287" t="str">
            <v>3.2.08 Holzzementplatte Duripanel - Eternit; 1350 kg/m3</v>
          </cell>
        </row>
        <row r="288">
          <cell r="A288" t="str">
            <v>3.2.08 Holzzementplatte Duripanel (beschichtet) - Eternit; 1350 kg/m3</v>
          </cell>
        </row>
        <row r="289">
          <cell r="A289" t="str">
            <v>3.3.01 Direktdruckboden DPR Laminat - Egger; 6,16 kg/qm</v>
          </cell>
        </row>
        <row r="290">
          <cell r="A290" t="str">
            <v>3.3.01 Laminat - Egger; 6,16 kg/m2</v>
          </cell>
        </row>
        <row r="291">
          <cell r="A291" t="str">
            <v>3.3.02 Mehrschichtparkett; 6,5 kg/m²</v>
          </cell>
        </row>
        <row r="292">
          <cell r="A292" t="str">
            <v>3.3.02 Stabparkett; 11,5 kg/m2</v>
          </cell>
        </row>
        <row r="293">
          <cell r="A293" t="str">
            <v>3.3.05 Korkplatten 1m2, 4 mm; 1,8 kg/m2</v>
          </cell>
        </row>
        <row r="294">
          <cell r="A294" t="str">
            <v>3.3.05 Korkplatten 1m2, 6 mm; 2,7 kg/m2</v>
          </cell>
        </row>
        <row r="295">
          <cell r="A295" t="str">
            <v>3.3.05 Korkplatten 1m2, 8 mm; 3,6 kg/m2</v>
          </cell>
        </row>
        <row r="296">
          <cell r="A296" t="str">
            <v>3.4.01 Brettschichtholz (EPD); 509 kg/m3</v>
          </cell>
        </row>
        <row r="297">
          <cell r="A297" t="str">
            <v>3.4.02 Brettsperrholz (EPD); 492 kg/m3</v>
          </cell>
        </row>
        <row r="298">
          <cell r="A298" t="str">
            <v>3.4.03 nicht Keilverzinktes Konstruktionsvollholz; 492,71 kg/m3 bei 12% Holzfeuchte (EPD)</v>
          </cell>
        </row>
        <row r="299">
          <cell r="A299" t="str">
            <v>3.4.04 Keilverzinktes Konstruktionsvollholz; 492,71 kg/m3 bei 12% Holzfeuchte (EPD)</v>
          </cell>
        </row>
        <row r="300">
          <cell r="A300" t="str">
            <v>3.4.07 Massivholzplatten (Kreuzlagenholz) 57 mm (27,36 kg/m2) - KLH Massivholz GmbH</v>
          </cell>
        </row>
        <row r="301">
          <cell r="A301" t="str">
            <v>3.4.07 Massivholzplatten (Kreuzlagenholz) 320 mm (153,66 kg/m2) - KLH Massivholz GmbH</v>
          </cell>
        </row>
        <row r="302">
          <cell r="A302" t="str">
            <v>3.11.01 Metallständerwand mit Gipsplatten (GKP), einfach beplankt (EPD)</v>
          </cell>
        </row>
        <row r="303">
          <cell r="A303" t="str">
            <v>3.11.01 Metallständerwand mit Gipsplatten (GKP), doppelt beplankt (EPD)</v>
          </cell>
        </row>
        <row r="304">
          <cell r="A304" t="str">
            <v>3.11.01 Metallständerwand mit Gipsfaserplatten, einfach beplankt (EPD)</v>
          </cell>
        </row>
        <row r="305">
          <cell r="A305" t="str">
            <v>3.11.01 Metallständerwand mit Gipsfaserplatten, doppelt beplankt (EPD)</v>
          </cell>
        </row>
        <row r="306">
          <cell r="A306" t="str">
            <v>3.21.01 Alu-Deckensystem, TAIM e.V.</v>
          </cell>
        </row>
        <row r="307">
          <cell r="A307" t="str">
            <v>4.1.02 Bewehrungsstahl</v>
          </cell>
        </row>
        <row r="308">
          <cell r="A308" t="str">
            <v>4.1.03 Stahl-Hohlprofile - V_M; 1 kg</v>
          </cell>
        </row>
        <row r="309">
          <cell r="A309" t="str">
            <v>4.1.03 Stahlprofil</v>
          </cell>
        </row>
        <row r="310">
          <cell r="A310" t="str">
            <v>4.1.03 Walzprofile Grobbleche - bauforumstahl</v>
          </cell>
        </row>
        <row r="311">
          <cell r="A311" t="str">
            <v>4.1.04 Sandwichelement MIWO - Durchschnitt - Thyssen Krupp; 20,96 kg/m2</v>
          </cell>
        </row>
        <row r="312">
          <cell r="A312" t="str">
            <v>4.1.04 Sandwichelement PUR - Durchschnitt - Thyssen Krupp; 10,73 kg/m2</v>
          </cell>
        </row>
        <row r="313">
          <cell r="A313" t="str">
            <v>4.1.04 Stahl Feinblech (0,3-3,0mm)</v>
          </cell>
        </row>
        <row r="314">
          <cell r="A314" t="str">
            <v>4.1.04 Stahl Feinblech (20µm bandverzinkt); bandverzinkt</v>
          </cell>
        </row>
        <row r="315">
          <cell r="A315" t="str">
            <v>4.1.04 Stahl warmgewalzte Bleche (2-20mm); 2-20 mm</v>
          </cell>
        </row>
        <row r="316">
          <cell r="A316" t="str">
            <v>4.1.05 Grauguss Bauteil</v>
          </cell>
        </row>
        <row r="317">
          <cell r="A317" t="str">
            <v>4.1.05 Regenabflussrohr SML</v>
          </cell>
        </row>
        <row r="318">
          <cell r="A318" t="str">
            <v>4.1.05 Stahl Schmiedebauteil</v>
          </cell>
        </row>
        <row r="319">
          <cell r="A319" t="str">
            <v>4.2.01 Edelstahlbleche</v>
          </cell>
        </row>
        <row r="320">
          <cell r="A320" t="str">
            <v>4.2.03 Edelstahl-Trinkwasserrohr 1kg</v>
          </cell>
        </row>
        <row r="321">
          <cell r="A321" t="str">
            <v>4.3.01 Aluminium Profil</v>
          </cell>
        </row>
        <row r="322">
          <cell r="A322" t="str">
            <v>4.3.01 Aluminiumblech</v>
          </cell>
        </row>
        <row r="323">
          <cell r="A323" t="str">
            <v>4.3.01 Gussteile aus Aluminium</v>
          </cell>
        </row>
        <row r="324">
          <cell r="A324" t="str">
            <v>4.4.01 Kupferblech blank (Nordic Plain) - Luvata</v>
          </cell>
        </row>
        <row r="325">
          <cell r="A325" t="str">
            <v>4.4.01 Kupferblech blank (TECU Classic) - KME</v>
          </cell>
        </row>
        <row r="326">
          <cell r="A326" t="str">
            <v>4.4.01 Kupferblech Legierung (TECU Bronze) - KME</v>
          </cell>
        </row>
        <row r="327">
          <cell r="A327" t="str">
            <v>4.4.01 Kupferblech Legierung (TECU Gold) - KME</v>
          </cell>
        </row>
        <row r="328">
          <cell r="A328" t="str">
            <v>4.4.01 Kupferblech oberfl. (Nordic Brown/Oxid) - Luvata</v>
          </cell>
        </row>
        <row r="329">
          <cell r="A329" t="str">
            <v>4.4.01 Kupferblech oberfl. (Nordic Green/Patina) - Luvata</v>
          </cell>
        </row>
        <row r="330">
          <cell r="A330" t="str">
            <v>4.4.01 Kupferblech oberfl. (TECU Oxid) - KME</v>
          </cell>
        </row>
        <row r="331">
          <cell r="A331" t="str">
            <v>4.4.01 Kupferblech oberfl. (TECU Patina) - KME</v>
          </cell>
        </row>
        <row r="332">
          <cell r="A332" t="str">
            <v>4.4.01 Kupferbleche blank (Durchschnitt)</v>
          </cell>
        </row>
        <row r="333">
          <cell r="A333" t="str">
            <v>4.4.01 Kupferbleche Oxid (Durchschnitt)</v>
          </cell>
        </row>
        <row r="334">
          <cell r="A334" t="str">
            <v>4.4.01 Kupferbleche Patina (Durchschnitt)</v>
          </cell>
        </row>
        <row r="335">
          <cell r="A335" t="str">
            <v>4.4.02 Kupferrohr (blank) - KME; 1 kg</v>
          </cell>
        </row>
        <row r="336">
          <cell r="A336" t="str">
            <v>4.4.02 Kupferrohr (blank) - Wieland; 1 kg</v>
          </cell>
        </row>
        <row r="337">
          <cell r="A337" t="str">
            <v>4.4.02 Kupferrohr (PE-Extrusion ummantelt) - KME; 1 kg</v>
          </cell>
        </row>
        <row r="338">
          <cell r="A338" t="str">
            <v>4.4.02 Kupferrohr (PE-Extrusion ummantelt) - Wieland; 1 kg</v>
          </cell>
        </row>
        <row r="339">
          <cell r="A339" t="str">
            <v>4.4.02 Kupferrohr (PE-Schaum ummantelt) - KME; 1 kg</v>
          </cell>
        </row>
        <row r="340">
          <cell r="A340" t="str">
            <v>4.4.02 Kupferrohr (PE-Schaum ummantelt) - Wieland; 1 kg</v>
          </cell>
        </row>
        <row r="341">
          <cell r="A341" t="str">
            <v>4.4.02 Kupferrohr (PU-Schaum ummantelt) - KME; 1 kg</v>
          </cell>
        </row>
        <row r="342">
          <cell r="A342" t="str">
            <v>4.4.02 Kupferrohr (PU-Schaum ummantelt) - Wieland; 1 kg</v>
          </cell>
        </row>
        <row r="343">
          <cell r="A343" t="str">
            <v>4.4.02 Kupferrohr (PVC-Extrusion ummantelt) - KME; 1 kg</v>
          </cell>
        </row>
        <row r="344">
          <cell r="A344" t="str">
            <v>4.4.02 Kupferrohr (PVC-Extrusion ummantelt) - Wieland; 1 kg</v>
          </cell>
        </row>
        <row r="345">
          <cell r="A345" t="str">
            <v>4.4.02 Kupferrohr (verzinnt) - KME; 1 kg</v>
          </cell>
        </row>
        <row r="346">
          <cell r="A346" t="str">
            <v>4.4.02 Kupferrohr (verzinnt) - Wieland; 1 kg</v>
          </cell>
        </row>
        <row r="347">
          <cell r="A347" t="str">
            <v>4.4.04 Messing-Bauteil</v>
          </cell>
        </row>
        <row r="348">
          <cell r="A348" t="str">
            <v>4.4.04 Rotguss-Bauteil</v>
          </cell>
        </row>
        <row r="349">
          <cell r="A349" t="str">
            <v>4.5.01 Pladur Bleche Bänder einschalige Bauprodukte - Durchschnitt - Thyssen Krupp; 6,084 kg/m2</v>
          </cell>
        </row>
        <row r="350">
          <cell r="A350" t="str">
            <v>4.5.01 VMZINC Blank - Umicore</v>
          </cell>
        </row>
        <row r="351">
          <cell r="A351" t="str">
            <v>4.5.01 VMZINC QUARTZ ZINC ANTHRA ZINC - Umicore</v>
          </cell>
        </row>
        <row r="352">
          <cell r="A352" t="str">
            <v>4.6.01 Bleibleche</v>
          </cell>
        </row>
        <row r="353">
          <cell r="A353" t="str">
            <v>4.7.01 Eloxieren von Aluminium</v>
          </cell>
        </row>
        <row r="354">
          <cell r="A354" t="str">
            <v>4.7.02 Metallbeschichtung (wasserbasiert)</v>
          </cell>
        </row>
        <row r="355">
          <cell r="A355" t="str">
            <v>4.7.02 Metalllack (lösemittelbasiert)</v>
          </cell>
        </row>
        <row r="356">
          <cell r="A356" t="str">
            <v>4.7.03 Pulverbeschichten von Metallen; 3,02 kg/m2</v>
          </cell>
        </row>
        <row r="357">
          <cell r="A357" t="str">
            <v>4.7.04 Feuerverzinken (Stückgut)</v>
          </cell>
        </row>
        <row r="358">
          <cell r="A358" t="str">
            <v>5.1.01 Dispersionsgrundierung - VDL; 1 kg</v>
          </cell>
        </row>
        <row r="359">
          <cell r="A359" t="str">
            <v>5.1.01 Fassadenfarbe Voranstrich Dispersion</v>
          </cell>
        </row>
        <row r="360">
          <cell r="A360" t="str">
            <v>5.1.01 Fassadenfarbe Voranstrich Silikat-Dispersion</v>
          </cell>
        </row>
        <row r="361">
          <cell r="A361" t="str">
            <v>5.1.01 Silikatgrundierung - VDL; 1 kg</v>
          </cell>
        </row>
        <row r="362">
          <cell r="A362" t="str">
            <v>5.4.01 Fassadenfarbe Dispersionsfarbe</v>
          </cell>
        </row>
        <row r="363">
          <cell r="A363" t="str">
            <v>5.4.02 Fassadenfarbe Silikat-Dispersionsfarbe</v>
          </cell>
        </row>
        <row r="364">
          <cell r="A364" t="str">
            <v>5.4.03 Fassadenfarbe Silikonharzfarbe</v>
          </cell>
        </row>
        <row r="365">
          <cell r="A365" t="str">
            <v>5.5.01 Wand Deckenbelag Glasgarn - Vitrulan; 0,146 kg/m2</v>
          </cell>
        </row>
        <row r="366">
          <cell r="A366" t="str">
            <v>5.5.01 Wand Deckenbelag Glasgarn rückseitiger Kleberbeschichtung - Vitrulan; 0,184 kg/m2</v>
          </cell>
        </row>
        <row r="367">
          <cell r="A367" t="str">
            <v>5.5.02 Innenfarbe Dispersionsfarbe scheuerfest</v>
          </cell>
        </row>
        <row r="368">
          <cell r="A368" t="str">
            <v>5.6.01 Lacksysteme Holzfenster Decklack weiß</v>
          </cell>
        </row>
        <row r="369">
          <cell r="A369" t="str">
            <v>5.6.01 Lacksysteme Holzfenster Grundierung weiß</v>
          </cell>
        </row>
        <row r="370">
          <cell r="A370" t="str">
            <v>5.6.01 Lacksysteme Holzfenster Zwischenbeschichtung deckend weiß</v>
          </cell>
        </row>
        <row r="371">
          <cell r="A371" t="str">
            <v>5.6.02 Duraflon - HD Wahl</v>
          </cell>
        </row>
        <row r="372">
          <cell r="A372" t="str">
            <v>5.6.02 Duraflon 1m2 - HD Wahl; 0,125 kg/m2</v>
          </cell>
        </row>
        <row r="373">
          <cell r="A373" t="str">
            <v>5.6.02 Lacksysteme Holzfassade deckend (Decklacksystem)</v>
          </cell>
        </row>
        <row r="374">
          <cell r="A374" t="str">
            <v>5.6.02 Lacksysteme Holzfassade halb-pigmentiert (Lasursystem)</v>
          </cell>
        </row>
        <row r="375">
          <cell r="A375" t="str">
            <v>5.6.03 Parkettlack (Grundierung Holz; wasserverdünnt)</v>
          </cell>
        </row>
        <row r="376">
          <cell r="A376" t="str">
            <v>5.6.03 Parkettlack transparent</v>
          </cell>
        </row>
        <row r="377">
          <cell r="A377" t="str">
            <v>5.6.04 Lösemittellack weiß</v>
          </cell>
        </row>
        <row r="378">
          <cell r="A378" t="str">
            <v>5.6.04 Pulverlackierung (Industrie, Außenbereich, weiß); 1 kg</v>
          </cell>
        </row>
        <row r="379">
          <cell r="A379" t="str">
            <v>5.6.04 Wasserlack weiß</v>
          </cell>
        </row>
        <row r="380">
          <cell r="A380" t="str">
            <v>6.1.01 Trinkwasserrohr PB</v>
          </cell>
        </row>
        <row r="381">
          <cell r="A381" t="str">
            <v>6.1.01 Trinkwasserrohr PE-X</v>
          </cell>
        </row>
        <row r="382">
          <cell r="A382" t="str">
            <v>6.1.01 Trinkwasserrohr PE-X-Alu</v>
          </cell>
        </row>
        <row r="383">
          <cell r="A383" t="str">
            <v>6.1.01 Trinkwasserrohre PE X-Alu-PE X</v>
          </cell>
        </row>
        <row r="384">
          <cell r="A384" t="str">
            <v>6.1.02 Abwasserrohr ABS</v>
          </cell>
        </row>
        <row r="385">
          <cell r="A385" t="str">
            <v>6.1.02 Abwasserrohr GFK</v>
          </cell>
        </row>
        <row r="386">
          <cell r="A386" t="str">
            <v>6.1.02 Abwasserrohr PE-HD</v>
          </cell>
        </row>
        <row r="387">
          <cell r="A387" t="str">
            <v>6.1.02 Abwasserrohr PP</v>
          </cell>
        </row>
        <row r="388">
          <cell r="A388" t="str">
            <v>6.1.02 Abwasserrohr PVC</v>
          </cell>
        </row>
        <row r="389">
          <cell r="A389" t="str">
            <v>6.1.03 Regenabflussrohr PVC</v>
          </cell>
        </row>
        <row r="390">
          <cell r="A390" t="str">
            <v>6.2.01 PVC bedruckt, lamelliert EN 649; 2,41 kg/m2</v>
          </cell>
        </row>
        <row r="391">
          <cell r="A391" t="str">
            <v>6.2.01 PVC Flex-Platten (VCT) EN 654; 4,382 kg/m2</v>
          </cell>
        </row>
        <row r="392">
          <cell r="A392" t="str">
            <v>6.2.01 PVC heterogen EN 649; 2,872 kg/m2</v>
          </cell>
        </row>
        <row r="393">
          <cell r="A393" t="str">
            <v>6.2.01 PVC homogen EN 649; 3,156 kg/m2</v>
          </cell>
        </row>
        <row r="394">
          <cell r="A394" t="str">
            <v>6.2.01 PVC-Bodenbelag geschäumt EN 653; 1,725 kg/m2</v>
          </cell>
        </row>
        <row r="395">
          <cell r="A395" t="str">
            <v>6.2.01 PVC-Bodenbelag mit einer Schaumstoffschicht EN 651; 2,967 kg/m2</v>
          </cell>
        </row>
        <row r="396">
          <cell r="A396" t="str">
            <v>6.2.01 PVC-Bodenbelag rutschfest (Safety) EN 13845; 2,629 kg/m2</v>
          </cell>
        </row>
        <row r="397">
          <cell r="A397" t="str">
            <v>6.2.02 Elastischer Bodenbelag norament 926 - nora systems; 5,684 kg/m2 (inklusive Verschnitt: 0,284 kg)</v>
          </cell>
        </row>
        <row r="398">
          <cell r="A398" t="str">
            <v>6.2.02 Elastischer Bodenbelag noraplan 913 - nora systems GmbH; 3,613 kg/m2  (inkl. Verschnitt: 0,253 kg)</v>
          </cell>
        </row>
        <row r="399">
          <cell r="A399" t="str">
            <v>6.2.02 Gummi-Bodenbelag eben EN 1817; 3,329 kg/m2</v>
          </cell>
        </row>
        <row r="400">
          <cell r="A400" t="str">
            <v>6.2.02 Gummi-Bodenbelag mit Schaumstoffbeschichtung EN 1816; 3,816 kg/m2</v>
          </cell>
        </row>
        <row r="401">
          <cell r="A401" t="str">
            <v>6.2.02 Gummi-Bodenbelag profiliert EN 12199; 4,82 kg/m2</v>
          </cell>
        </row>
        <row r="402">
          <cell r="A402" t="str">
            <v>6.2.03 Bodenbelag auf Basis synt. Thermoplaste EN 14565; 3,146 kg/m2</v>
          </cell>
        </row>
        <row r="403">
          <cell r="A403" t="str">
            <v>6.2.04 Linoleum-Bodenbelag; 2,88 kg/m2</v>
          </cell>
        </row>
        <row r="404">
          <cell r="A404" t="str">
            <v>6.2.05 Textiler Bodenbelag (GK 21, LC 1); 1,60 kg/m2</v>
          </cell>
        </row>
        <row r="405">
          <cell r="A405" t="str">
            <v>6.2.05 Textiler Bodenbelag (GK 21, LC 2-3); 2,11 kg/m2</v>
          </cell>
        </row>
        <row r="406">
          <cell r="A406" t="str">
            <v>6.2.05 Textiler Bodenbelag (GK 21, LC 4); 2,44 kg/m2</v>
          </cell>
        </row>
        <row r="407">
          <cell r="A407" t="str">
            <v>6.2.05 Textiler Bodenbelag (GK 22, LC 1); 1,60 kg/m2</v>
          </cell>
        </row>
        <row r="408">
          <cell r="A408" t="str">
            <v>6.2.05 Textiler Bodenbelag (GK 22, LC 2-3); 2,11 kg/m2</v>
          </cell>
        </row>
        <row r="409">
          <cell r="A409" t="str">
            <v>6.2.05 Textiler Bodenbelag (GK 22, LC 4); 2,44 kg/m2</v>
          </cell>
        </row>
        <row r="410">
          <cell r="A410" t="str">
            <v>6.2.05 Textiler Bodenbelag (GK 22+/23, LC 1); 1,60 kg/m2</v>
          </cell>
        </row>
        <row r="411">
          <cell r="A411" t="str">
            <v>6.2.05 Textiler Bodenbelag (GK 22+/23, LC 2-3); 2,11 kg/m2</v>
          </cell>
        </row>
        <row r="412">
          <cell r="A412" t="str">
            <v>6.2.05 Textiler Bodenbelag (GK 22+/23, LC 4); 2,44 kg/m2</v>
          </cell>
        </row>
        <row r="413">
          <cell r="A413" t="str">
            <v>6.2.05 Textiler Bodenbelag (GK 31/32, LC 1); 1,60 kg/m2</v>
          </cell>
        </row>
        <row r="414">
          <cell r="A414" t="str">
            <v>6.2.05 Textiler Bodenbelag (GK 31/32, LC 2-3); 2,11 kg/m2</v>
          </cell>
        </row>
        <row r="415">
          <cell r="A415" t="str">
            <v>6.2.05 Textiler Bodenbelag (GK 31/32, LC 4); 2,44 kg/m2</v>
          </cell>
        </row>
        <row r="416">
          <cell r="A416" t="str">
            <v>6.2.05 Textiler Bodenbelag (GK 33, LC 1); 1,60 kg/m2</v>
          </cell>
        </row>
        <row r="417">
          <cell r="A417" t="str">
            <v>6.2.05 Textiler Bodenbelag (GK 33, LC 2-3); 2,11 kg/m2</v>
          </cell>
        </row>
        <row r="418">
          <cell r="A418" t="str">
            <v>6.2.05 Textiler Bodenbelag (GK 33, LC 4); 2,44 kg/m2</v>
          </cell>
        </row>
        <row r="419">
          <cell r="A419" t="str">
            <v>6.3.01 Bitumenbahnen G 200 S4; 5,0 kg/m2</v>
          </cell>
        </row>
        <row r="420">
          <cell r="A420" t="str">
            <v>6.3.01 Bitumenbahnen PYE PV 200 S5 (ungeschiefert); 5,2 kg/m2</v>
          </cell>
        </row>
        <row r="421">
          <cell r="A421" t="str">
            <v>6.3.01 Bitumenbahnen PYE-PV 200 S5 ns (geschiefert); 6,2 kg/m2</v>
          </cell>
        </row>
        <row r="422">
          <cell r="A422" t="str">
            <v>6.3.01 Bitumenbahnen V 60; 5 kg/m2</v>
          </cell>
        </row>
        <row r="423">
          <cell r="A423" t="str">
            <v>6.3.02 PVC-Dachbahnen</v>
          </cell>
        </row>
        <row r="424">
          <cell r="A424" t="str">
            <v>6.3.03 Dachbahn EVALASTIC unkaschiert 1,2mm - alwitra; 1,44 kg/m2</v>
          </cell>
        </row>
        <row r="425">
          <cell r="A425" t="str">
            <v>6.3.03 Dachbahn EVALASTIC unkaschiert 1,5mm - alwitra; 1,8 kg/m2</v>
          </cell>
        </row>
        <row r="426">
          <cell r="A426" t="str">
            <v>6.3.03 Dachbahn EVALASTIC V 1,2mm - alwitra; 1,6 kg/m2</v>
          </cell>
        </row>
        <row r="427">
          <cell r="A427" t="str">
            <v>6.3.03 Dachbahn EVALASTIC V 1,5mm - alwitra; 1,96 kg/m2</v>
          </cell>
        </row>
        <row r="428">
          <cell r="A428" t="str">
            <v>6.3.03 Dachbahn EVALASTIC VSK 1,2mm - alwitra; 1,84 kg/m2</v>
          </cell>
        </row>
        <row r="429">
          <cell r="A429" t="str">
            <v>6.3.03 Dachbahn EVALASTIC VSK 1,5mm - alwitra; 2,2 kg/m2</v>
          </cell>
        </row>
        <row r="430">
          <cell r="A430" t="str">
            <v>6.3.03 Dachbahnen EPDM</v>
          </cell>
        </row>
        <row r="431">
          <cell r="A431" t="str">
            <v>6.3.03 Installation Dachbahn EVALASTIC unkaschiert - alwitra; 1 m2 installierte Fläche</v>
          </cell>
        </row>
        <row r="432">
          <cell r="A432" t="str">
            <v>6.3.03 Installation Dachbahn EVALASTIC V Kleber L40 - alwitra; 1 m2 installierte Fläche</v>
          </cell>
        </row>
        <row r="433">
          <cell r="A433" t="str">
            <v>6.3.03 Installation Dachbahn EVALASTIC V mech. befestigt - alwitra; 1 m2 installierte Fläche</v>
          </cell>
        </row>
        <row r="434">
          <cell r="A434" t="str">
            <v>6.3.03 Installation Dachbahn EVALASTIC V PUR-Kleber - alwitra; 1 m2 installierte Fläche</v>
          </cell>
        </row>
        <row r="435">
          <cell r="A435" t="str">
            <v>6.3.03 Installation Dachbahn EVALASTIC V selbstklebend - alwitra; 1 m2 installierte Fläche</v>
          </cell>
        </row>
        <row r="436">
          <cell r="A436" t="str">
            <v>6.3.04 Dachbahn EVALON unkaschiert 1,2mm - alwitra; 1,47 kg/m2</v>
          </cell>
        </row>
        <row r="437">
          <cell r="A437" t="str">
            <v>6.3.04 Dachbahn EVALON unkaschiert 1,5mm - alwitra; 1,84 kg/m2</v>
          </cell>
        </row>
        <row r="438">
          <cell r="A438" t="str">
            <v>6.3.04 Dachbahn EVALON V 1,2mm - alwitra; 1,63 kg/m2</v>
          </cell>
        </row>
        <row r="439">
          <cell r="A439" t="str">
            <v>6.3.04 Dachbahn EVALON V 1,5mm - alwitra; 2,0 kg/m2</v>
          </cell>
        </row>
        <row r="440">
          <cell r="A440" t="str">
            <v>6.3.04 Dachbahn EVALON VG 1,2mm - alwitra; 1,66 kg/m2</v>
          </cell>
        </row>
        <row r="441">
          <cell r="A441" t="str">
            <v>6.3.04 Dachbahn EVALON VG 1,5mm - alwitra; 2,03 kg/m2</v>
          </cell>
        </row>
        <row r="442">
          <cell r="A442" t="str">
            <v>6.3.04 Dachbahn EVALON VGSK 1,2mm - alwitra; 1,9 kg/m2</v>
          </cell>
        </row>
        <row r="443">
          <cell r="A443" t="str">
            <v>6.3.04 Dachbahn EVALON VGSK 1,5mm - alwitra; 2,27 kg/m2</v>
          </cell>
        </row>
        <row r="444">
          <cell r="A444" t="str">
            <v>6.3.04 Dachbahn EVALON VSK 1,2mm - alwitra; 1,87 kg/m2</v>
          </cell>
        </row>
        <row r="445">
          <cell r="A445" t="str">
            <v>6.3.04 Dachbahn EVALON VSK 1,5mm - alwitra; 2,24 kg/m2</v>
          </cell>
        </row>
        <row r="446">
          <cell r="A446" t="str">
            <v>6.3.04 EVA-Dachbahnen</v>
          </cell>
        </row>
        <row r="447">
          <cell r="A447" t="str">
            <v>6.3.04 Installation Dachbahn EVALON unkaschiert - alwitra; 1 m2 installierte Fläche</v>
          </cell>
        </row>
        <row r="448">
          <cell r="A448" t="str">
            <v>6.3.04 Installation Dachbahn EVALON V Kleber L40 - alwitra; 1 m2 installierte Fläche</v>
          </cell>
        </row>
        <row r="449">
          <cell r="A449" t="str">
            <v>6.3.04 Installation Dachbahn EVALON V mech. befestigt - alwitra; 1 m2 installierte Fläche</v>
          </cell>
        </row>
        <row r="450">
          <cell r="A450" t="str">
            <v>6.3.04 Installation Dachbahn EVALON V PUR Kleber - alwitra; 1 m2 installierte Fläche</v>
          </cell>
        </row>
        <row r="451">
          <cell r="A451" t="str">
            <v>6.3.04 Installation Dachbahn EVALON V selbstklebend - alwitra; 1 m2 installierte Fläche</v>
          </cell>
        </row>
        <row r="452">
          <cell r="A452" t="str">
            <v>6.3.04 Installation Dachbahn EVALON VG mechanisch befestigt - alwitra; 1 m2 installierte Fläche</v>
          </cell>
        </row>
        <row r="453">
          <cell r="A453" t="str">
            <v>6.3.04 Installation Dachbahn EVALON VG selbstklebend - alwitra; 1 m2 installierte Fläche</v>
          </cell>
        </row>
        <row r="454">
          <cell r="A454" t="str">
            <v>6.3.07 Dübelsystem FLD, 100 mm - EJOT; 1 Stück</v>
          </cell>
        </row>
        <row r="455">
          <cell r="A455" t="str">
            <v>6.3.07 Dübelsystem FLD, 120 mm -  EJOT; 1 Stück</v>
          </cell>
        </row>
        <row r="456">
          <cell r="A456" t="str">
            <v>6.3.07 Dübelsystem FLD, 140 mm -  EJOT; 1 Stück</v>
          </cell>
        </row>
        <row r="457">
          <cell r="A457" t="str">
            <v>6.4.01 Kabelkanal PVC hart</v>
          </cell>
        </row>
        <row r="458">
          <cell r="A458" t="str">
            <v>6.4.02 Kunststoffprofil CR (Chloropren-Kautschuk)</v>
          </cell>
        </row>
        <row r="459">
          <cell r="A459" t="str">
            <v>6.4.02 Kunststoffprofil EPDM</v>
          </cell>
        </row>
        <row r="460">
          <cell r="A460" t="str">
            <v>6.4.02 Kunststoffprofil SBR</v>
          </cell>
        </row>
        <row r="461">
          <cell r="A461" t="str">
            <v>6.4.02 Kunststoffprofil Silikon</v>
          </cell>
        </row>
        <row r="462">
          <cell r="A462" t="str">
            <v>6.5.01 HPL-Platte; 11,2 kg/m2</v>
          </cell>
        </row>
        <row r="463">
          <cell r="A463" t="str">
            <v>6.5.02 Transparente Platten PC; 1200 kg/m3</v>
          </cell>
        </row>
        <row r="464">
          <cell r="A464" t="str">
            <v>6.5.02 Transparente Platten PMMA, extrudiert; 1190 kg/m3</v>
          </cell>
        </row>
        <row r="465">
          <cell r="A465" t="str">
            <v>6.5.02 Transparente Platten PMMA, gegossen; 1190 kg/m3</v>
          </cell>
        </row>
        <row r="466">
          <cell r="A466" t="str">
            <v>6.5.02 Transparente Platten PVC; 1,22 kg/m3</v>
          </cell>
        </row>
        <row r="467">
          <cell r="A467" t="str">
            <v>6.5.03 Dübelsystem VHF, 100 mm -  EJOT; 1 Stück</v>
          </cell>
        </row>
        <row r="468">
          <cell r="A468" t="str">
            <v>6.5.03 Dübelsystem VHF, 120 mm - EJOT; 1 Stück</v>
          </cell>
        </row>
        <row r="469">
          <cell r="A469" t="str">
            <v>6.5.03 Dübelsystem VHF, 140 mm - EJOT; 1 Stück</v>
          </cell>
        </row>
        <row r="470">
          <cell r="A470" t="str">
            <v>6.6.01 Folie für Gründach</v>
          </cell>
        </row>
        <row r="471">
          <cell r="A471" t="str">
            <v>6.6.01 Unterspannbahn PE gewebeverstärkt</v>
          </cell>
        </row>
        <row r="472">
          <cell r="A472" t="str">
            <v>6.6.01 Unterspannbahn PP</v>
          </cell>
        </row>
        <row r="473">
          <cell r="A473" t="str">
            <v>6.6.01 Unterspannbahn PUR auf PET-Vlies</v>
          </cell>
        </row>
        <row r="474">
          <cell r="A474" t="str">
            <v>6.6.02 Dampfbremse PA</v>
          </cell>
        </row>
        <row r="475">
          <cell r="A475" t="str">
            <v>6.6.02 Dampfbremse PE</v>
          </cell>
        </row>
        <row r="476">
          <cell r="A476" t="str">
            <v>6.6.02 Dampfbremse PET gitterverstärkt</v>
          </cell>
        </row>
        <row r="477">
          <cell r="A477" t="str">
            <v>6.6.03 PE-HD mit PP-Vlies zur Abdichtung</v>
          </cell>
        </row>
        <row r="478">
          <cell r="A478" t="str">
            <v>6.6.03 PE-Noppenfolie zur Abdichtung</v>
          </cell>
        </row>
        <row r="479">
          <cell r="A479" t="str">
            <v>6.6.04 Glasvlies</v>
          </cell>
        </row>
        <row r="480">
          <cell r="A480" t="str">
            <v>6.6.04 PE/PP Vlies</v>
          </cell>
        </row>
        <row r="481">
          <cell r="A481" t="str">
            <v>6.6.05 Kraftpapier</v>
          </cell>
        </row>
        <row r="482">
          <cell r="A482" t="str">
            <v>6.6.06 TEXLON-System - Vector Foiltec; Datensatz für 1 m2 (5,55 kg) TEXLON-System: Folienkissen eingefasst in Aluminiumprofil (dreilagiges ETFE-Folienkissen 0,967 kg/m2: Oberfolie 200 µm, Mittelfolie 100 µm, Unterfolie 200 µm; Aluminiumprofil 4,571 kg/m2, Dichtung 0,016 kg/m2)</v>
          </cell>
        </row>
        <row r="483">
          <cell r="A483" t="str">
            <v>6.7.01 Kautschuk-Dichtmasse</v>
          </cell>
        </row>
        <row r="484">
          <cell r="A484" t="str">
            <v>6.7.02 Silikon-Dichtmasse</v>
          </cell>
        </row>
        <row r="485">
          <cell r="A485" t="str">
            <v>6.7.03 PUR-Dichtmasse</v>
          </cell>
        </row>
        <row r="486">
          <cell r="A486" t="str">
            <v>6.7.04 Bitumen Emulsion (40% Bitumen, 60% Wasser)</v>
          </cell>
        </row>
        <row r="487">
          <cell r="A487" t="str">
            <v>6.7.04 Bitumen Kaltkleber (60% Bitumen, 23%LM, 17% Wasser)</v>
          </cell>
        </row>
        <row r="488">
          <cell r="A488" t="str">
            <v>6.7.05 PVC Plastisol</v>
          </cell>
        </row>
        <row r="489">
          <cell r="A489" t="str">
            <v>6.7.06 Acrylat Dichtmasse</v>
          </cell>
        </row>
        <row r="490">
          <cell r="A490" t="str">
            <v>6.9.01 EP-Reaktionsharz, ungefüllt/lösemittelfrei, niedriger Gehalt an Reaktivverdünnern</v>
          </cell>
        </row>
        <row r="491">
          <cell r="A491" t="str">
            <v>6.9.01 EP-Reaktionsharz, ungefüllt/lösemittelfrei, hoher Gehalt an Reaktivverdünnern</v>
          </cell>
        </row>
        <row r="492">
          <cell r="A492" t="str">
            <v>6.9.01 EP-Reaktionsharz, gefüllt und/oder wässrig gefüllt, hoher Gehalt an Füllstoffen</v>
          </cell>
        </row>
        <row r="493">
          <cell r="A493" t="str">
            <v>6.9.01 EP-Reaktionsharz, gefüllt und/oder wässrig gefüllt, niedriger Gehalt an Füllstoffen</v>
          </cell>
        </row>
        <row r="494">
          <cell r="A494" t="str">
            <v>6.9.01 EP-Reaktionsharz, wässrig/ungefüllt</v>
          </cell>
        </row>
        <row r="495">
          <cell r="A495" t="str">
            <v>6.9.02 PU-Reaktionsharz, mit Lösungsmitteln, Lösemittelgehalt kleiner 10%</v>
          </cell>
        </row>
        <row r="496">
          <cell r="A496" t="str">
            <v>6.9.02 PU-Reaktionsharz lösemittelfrei, ungefüllt</v>
          </cell>
        </row>
        <row r="497">
          <cell r="A497" t="str">
            <v>7.1.01 Holz-Blendrahmen; 1,30 kg/m</v>
          </cell>
        </row>
        <row r="498">
          <cell r="A498" t="str">
            <v>7.1.01 Holz-Flügelrahmen; 2,14 kg/m</v>
          </cell>
        </row>
        <row r="499">
          <cell r="A499" t="str">
            <v>7.1.05 Aluminium-Flügelrahmenprofil, pulverbeschichtet; 0,98 kg/m</v>
          </cell>
        </row>
        <row r="500">
          <cell r="A500" t="str">
            <v>7.1.05 Aluminium-Rahmenprofil, pulverbeschichtet; 1,02 kg/m</v>
          </cell>
        </row>
        <row r="501">
          <cell r="A501" t="str">
            <v>7.1.06 Aluminium-Flügelrahmenprofil, thermisch getrennt, pulverbeschichtet; 1,51 kg/m</v>
          </cell>
        </row>
        <row r="502">
          <cell r="A502" t="str">
            <v>7.1.06 Aluminium-Rahmenprofil, thermisch getrennt, pulverbeschichtet; 1,43 kg/m</v>
          </cell>
        </row>
        <row r="503">
          <cell r="A503" t="str">
            <v>7.1.09 Blendrahmen PVC-U; 2,8 kg/m</v>
          </cell>
        </row>
        <row r="504">
          <cell r="A504" t="str">
            <v>7.1.09 Flügelrahmen PVC-U; 3,1 kg/m</v>
          </cell>
        </row>
        <row r="505">
          <cell r="A505" t="str">
            <v>7.2.01 Fensterglas einfach; 7,5 kg/m2</v>
          </cell>
        </row>
        <row r="506">
          <cell r="A506" t="str">
            <v>7.2.01 Isolierglas 2-Scheiben; 20 kg/m2</v>
          </cell>
        </row>
        <row r="507">
          <cell r="A507" t="str">
            <v>7.2.11 Einscheibensicherheitsglas, FLACHGLAS Wernberg</v>
          </cell>
        </row>
        <row r="508">
          <cell r="A508" t="str">
            <v>7.2.12 Verbundsicherheitsglas, FLACHGLAS Wernberg</v>
          </cell>
        </row>
        <row r="509">
          <cell r="A509" t="str">
            <v>7.2.13 Mehrscheibensolierglas, Glas Trösch</v>
          </cell>
        </row>
        <row r="510">
          <cell r="A510" t="str">
            <v>7.2.14 Mehrscheibensolierglas, WEHA-THERM</v>
          </cell>
        </row>
        <row r="511">
          <cell r="A511" t="str">
            <v>7.3.01 CR Profil (Chloropren-Kautschuk); 0,18 kg/m</v>
          </cell>
        </row>
        <row r="512">
          <cell r="A512" t="str">
            <v>7.3.01 EPDM-Dichtungen Aluminiumprofil, thermisch getrennt; 0,43 kg/m</v>
          </cell>
        </row>
        <row r="513">
          <cell r="A513" t="str">
            <v>7.3.01 EPDM-Dichtungen für Aluminiumprofil; 0,18 kg/m</v>
          </cell>
        </row>
        <row r="514">
          <cell r="A514" t="str">
            <v>7.3.04 Fugendichtungsbänder Butyl</v>
          </cell>
        </row>
        <row r="515">
          <cell r="A515" t="str">
            <v>7.3.04 Fugendichtungsbänder Gewebebänder</v>
          </cell>
        </row>
        <row r="516">
          <cell r="A516" t="str">
            <v>7.3.04 Fugendichtungsbänder PE/PP-Folie</v>
          </cell>
        </row>
        <row r="517">
          <cell r="A517" t="str">
            <v>7.3.04 Fugendichtungsbänder Polyisobutylen</v>
          </cell>
        </row>
        <row r="518">
          <cell r="A518" t="str">
            <v>7.3.05 Elastomer Fugenbänder, Polysulfid</v>
          </cell>
        </row>
        <row r="519">
          <cell r="A519" t="str">
            <v>7.3.05 Elastomer Fugenbänder, Polyurethan</v>
          </cell>
        </row>
        <row r="520">
          <cell r="A520" t="str">
            <v>7.3.05 Elastomer Fugenbänder, Silikonkautschuk</v>
          </cell>
        </row>
        <row r="521">
          <cell r="A521" t="str">
            <v>7.4.01 Beschlagverbund Fenster Stahl; 2,63 kg/Stück</v>
          </cell>
        </row>
        <row r="522">
          <cell r="A522" t="str">
            <v>7.4.01 Ergo System - FSB</v>
          </cell>
        </row>
        <row r="523">
          <cell r="A523" t="str">
            <v>7.4.01 Integrierter Türschließer Grauguss - FV Schlösser/Beschläge; 2,045 kg /Stück</v>
          </cell>
        </row>
        <row r="524">
          <cell r="A524" t="str">
            <v>7.4.01 Obentürschließer Grauguss - FV Schlösser/Beschläge; 5,714 kg/Stück</v>
          </cell>
        </row>
        <row r="525">
          <cell r="A525" t="str">
            <v>7.4.01 Schließzylinder - Elektronik-Profilzylinder (ohne Schlüssel) - FV Schlösser/Beschläge; 0,319 kg/Stück</v>
          </cell>
        </row>
        <row r="526">
          <cell r="A526" t="str">
            <v>7.4.01 Schließzylinder - Industriezylinder (ohne Schlüssel) - FV Schlösser/Beschläge; 0,098 kg/Stück</v>
          </cell>
        </row>
        <row r="527">
          <cell r="A527" t="str">
            <v>7.4.01 Schließzylinder - Profilzylinder (ohne Schlüssel) - FV Schlösser/Beschläge; 0,239 kg/Stück</v>
          </cell>
        </row>
        <row r="528">
          <cell r="A528" t="str">
            <v>7.4.01 Schloss - Einsteck-/Rohrrahmenschloss - FV Schlösser/Beschläge; 0,692 kg/Stück</v>
          </cell>
        </row>
        <row r="529">
          <cell r="A529" t="str">
            <v>7.4.01 Schloss - Elektromechanische Mehrverriegelung - FV Schlösser/Beschläge; 2,85 kg/Stück</v>
          </cell>
        </row>
        <row r="530">
          <cell r="A530" t="str">
            <v>7.4.01 Schloss - Mehrfachverriegelung - FV Schlösser/Beschläge; 2,34 kg/Stück</v>
          </cell>
        </row>
        <row r="531">
          <cell r="A531" t="str">
            <v>7.4.01 Schloss - SSF; 0,3977 kg/Stück</v>
          </cell>
        </row>
        <row r="532">
          <cell r="A532" t="str">
            <v>7.4.01 Türband - Objektband - FV Schlösser/Beschläge; 0,622 kg/Stück</v>
          </cell>
        </row>
        <row r="533">
          <cell r="A533" t="str">
            <v>7.4.02 Beschlag Aluminium - FSB; 0,437 kg/Stück</v>
          </cell>
        </row>
        <row r="534">
          <cell r="A534" t="str">
            <v>7.4.02 Beschlag Aluminium EKZ - FSB; 0,473 kg/Stück</v>
          </cell>
        </row>
        <row r="535">
          <cell r="A535" t="str">
            <v>7.4.02 Fensterbeschlag (Dreh-Kipp Aluminium-Fenster) - FV Schlösser/Beschläge; 1,469 kg/Stück</v>
          </cell>
        </row>
        <row r="536">
          <cell r="A536" t="str">
            <v>7.4.02 Fensterbeschlag (Dreh-Kipp Holz- und PVC-Fenster) - FV Schlösser/Beschläge; 2,247 kg/Stück</v>
          </cell>
        </row>
        <row r="537">
          <cell r="A537" t="str">
            <v>7.4.02 Fenster-Beschlag für Doppelflügelfenster; 1,014 kg/Stück</v>
          </cell>
        </row>
        <row r="538">
          <cell r="A538" t="str">
            <v>7.4.02 Fenster-Beschlag für Drehkippfenster (Aluminium); 1,647 kg/Stück</v>
          </cell>
        </row>
        <row r="539">
          <cell r="A539" t="str">
            <v>7.4.02 Fenster-Beschlag für horizontales Schiebefenster; 0,696 kg/Stück</v>
          </cell>
        </row>
        <row r="540">
          <cell r="A540" t="str">
            <v>7.4.02 Fenster-Beschlag für vertikales Schiebefenster; 0,93 kg/Stück</v>
          </cell>
        </row>
        <row r="541">
          <cell r="A541" t="str">
            <v>7.4.02 Obentürschließer Aluminium - FV Schlösser/Beschläge; 2,399 kg/Stück</v>
          </cell>
        </row>
        <row r="542">
          <cell r="A542" t="str">
            <v>7.4.03 Beschlag Bronze - FSB; 0,969 kg/Stück</v>
          </cell>
        </row>
        <row r="543">
          <cell r="A543" t="str">
            <v>7.4.04 Beschlag Messing - FSB; 0,837 kg/Stück</v>
          </cell>
        </row>
        <row r="544">
          <cell r="A544" t="str">
            <v>7.4.05 Beschlag Edelstahl - FSB; 0,52 kg/Stück</v>
          </cell>
        </row>
        <row r="545">
          <cell r="A545" t="str">
            <v>7.4.05 Beschlag Edelstahl EZK - FSB; 0,556 kg/Stück</v>
          </cell>
        </row>
        <row r="546">
          <cell r="A546" t="str">
            <v>7.4.05 Tür- und Fensterband - FV Schlösser/Beschläge; 0,834 kg/Stück</v>
          </cell>
        </row>
        <row r="547">
          <cell r="A547" t="str">
            <v>7.4.06 Befestigungsmittel/Schrauben Edelstahl</v>
          </cell>
        </row>
        <row r="548">
          <cell r="A548" t="str">
            <v>7.4.06 Befestigungsmittel/Schrauben verzinkt</v>
          </cell>
        </row>
        <row r="549">
          <cell r="A549" t="str">
            <v>7.4.07 Fenstergriff; 0,1 kg/Bauteil</v>
          </cell>
        </row>
        <row r="550">
          <cell r="A550" t="str">
            <v>7.4.08 Türband - Verdeckt liegendes Band - FV Schlösser/Beschläge; 0,615 kg/Stück</v>
          </cell>
        </row>
        <row r="551">
          <cell r="A551" t="str">
            <v>7.5.21 Aluminiumfenster, 3-fach Verglasung, Gutmann, 35 kg/m2</v>
          </cell>
        </row>
        <row r="552">
          <cell r="A552" t="str">
            <v>7.6.01 Kunststofffenster, JUCHHEIM-BÖRNER</v>
          </cell>
        </row>
        <row r="553">
          <cell r="A553" t="str">
            <v>7.7.01 Holzfenster, Bayerwald</v>
          </cell>
        </row>
        <row r="554">
          <cell r="A554" t="str">
            <v>7.7.02 Holzfenster, HAMA</v>
          </cell>
        </row>
        <row r="555">
          <cell r="A555" t="str">
            <v>7.8.01 Holz-Metallfenster, -schiebetüren und -hebeschiebetüren, Bayerwald</v>
          </cell>
        </row>
        <row r="556">
          <cell r="A556" t="str">
            <v>7.8.02 Holz-Aluminium-Fenster, lackiert; VARIOTEC</v>
          </cell>
        </row>
        <row r="557">
          <cell r="A557" t="str">
            <v>7.8.02 Holz-Aluminium-Fenster, lasiert; VARIOTEC</v>
          </cell>
        </row>
        <row r="558">
          <cell r="A558" t="str">
            <v>7.21.01 T-30 1 Feuerschutz-Stahltür, TORTEC</v>
          </cell>
        </row>
        <row r="559">
          <cell r="A559" t="str">
            <v>7.21.02 T-30 1+Glas Feuerschutz-Stahltür, TORTEC</v>
          </cell>
        </row>
        <row r="560">
          <cell r="A560" t="str">
            <v>7.21.03 T-90 1 Feuerschutz-Stahltür, TORTEC</v>
          </cell>
        </row>
        <row r="561">
          <cell r="A561" t="str">
            <v>7.21.11 Alu-Rohrrahmentür, Novoferm, 48,2 kg/m2</v>
          </cell>
        </row>
        <row r="562">
          <cell r="A562" t="str">
            <v>7.21.12 Stahl-Rohrrahmentür, Novoferm, 43,7 kg/m2</v>
          </cell>
        </row>
        <row r="563">
          <cell r="A563" t="str">
            <v>7.21.21 Automatische Schiebetüranlage ST FLEX Green, DORMA</v>
          </cell>
        </row>
        <row r="564">
          <cell r="A564" t="str">
            <v>7.21.31 Holzinnentür, Verband der Deutschen Holzwerkstoffindustrie</v>
          </cell>
        </row>
        <row r="565">
          <cell r="A565" t="str">
            <v>7.21.41 Multifunktionstür (Feuer- und Rauchschutz) Novoferm Riexinger</v>
          </cell>
        </row>
        <row r="566">
          <cell r="A566" t="str">
            <v>7.31.01 Einscheiben-Glas-Trennwandsystem, DORMA Hüppe</v>
          </cell>
        </row>
        <row r="567">
          <cell r="A567" t="str">
            <v>7.31.11 MDF-Trennwandsystem, DORMA Hüppe</v>
          </cell>
        </row>
        <row r="568">
          <cell r="A568" t="str">
            <v>7.31.12 Holzwerkstoff-Trennwandsystem, DORMA Hüppe</v>
          </cell>
        </row>
        <row r="569">
          <cell r="A569" t="str">
            <v>8.1.01 Elektrischer Durchlauferhitzer 21 kW; 1 Stück</v>
          </cell>
        </row>
        <row r="570">
          <cell r="A570" t="str">
            <v>8.1.01 Gas-Brennwertgerät 120-400 kW (Standgerät); 1 Stück</v>
          </cell>
        </row>
        <row r="571">
          <cell r="A571" t="str">
            <v>8.1.01 Gas-Brennwertgerät 20 kW (Standgerät); 1 Stück</v>
          </cell>
        </row>
        <row r="572">
          <cell r="A572" t="str">
            <v>8.1.01 Gas-Brennwertgerät 20 kW (Wandgerät); 1 Stück</v>
          </cell>
        </row>
        <row r="573">
          <cell r="A573" t="str">
            <v>8.1.01 Gas-Brennwertgerät 20-120 kW (Standgerät); 1 Stück</v>
          </cell>
        </row>
        <row r="574">
          <cell r="A574" t="str">
            <v>8.1.01 Gas-Niedertemperaturgerät 120-400 kW (Standgerät); 1 Stück</v>
          </cell>
        </row>
        <row r="575">
          <cell r="A575" t="str">
            <v>8.1.01 Gas-Niedertemperaturgerät 20 kW (Standgerät); 1 Stück</v>
          </cell>
        </row>
        <row r="576">
          <cell r="A576" t="str">
            <v>8.1.01 Gas-Niedertemperaturgerät 20-120 kW (Standgerät); 1 Stück</v>
          </cell>
        </row>
        <row r="577">
          <cell r="A577" t="str">
            <v>8.1.01 Gaswärmepumpe (Luft) 20-70 kW; 1 Stück</v>
          </cell>
        </row>
        <row r="578">
          <cell r="A578" t="str">
            <v>8.1.01 Hackschnitzelkessel 120 - 400 kW; 1 Stück</v>
          </cell>
        </row>
        <row r="579">
          <cell r="A579" t="str">
            <v>8.1.01 Hackschnitzelkessel 20 - 120 kW; 1 Stück</v>
          </cell>
        </row>
        <row r="580">
          <cell r="A580" t="str">
            <v>8.1.01 Hackschnitzelkessel 20 kW; 1 Stück</v>
          </cell>
        </row>
        <row r="581">
          <cell r="A581" t="str">
            <v>8.1.01 Öl-Brennwertgerät 120-400 kW (Standgerät); 1 Stück</v>
          </cell>
        </row>
        <row r="582">
          <cell r="A582" t="str">
            <v>8.1.01 Öl-Brennwertgerät 20 kW (Standgerät); 1 Stück</v>
          </cell>
        </row>
        <row r="583">
          <cell r="A583" t="str">
            <v>8.1.01 Öl-Brennwertgerät 20 kW (Wandgerät); 1 Stück</v>
          </cell>
        </row>
        <row r="584">
          <cell r="A584" t="str">
            <v>8.1.01 Öl-Brennwertgerät 20-120 kW (Standgerät); 1 Stück</v>
          </cell>
        </row>
        <row r="585">
          <cell r="A585" t="str">
            <v>8.1.01 Öl-Niedertemperaturgerät 120-400 kW (Standgerät); 1 Stück</v>
          </cell>
        </row>
        <row r="586">
          <cell r="A586" t="str">
            <v>8.1.01 Öl-Niedertemperaturgerät 20 kW (Standgerät); 1 Stück</v>
          </cell>
        </row>
        <row r="587">
          <cell r="A587" t="str">
            <v>8.1.01 Öl-Niedertemperaturgerät 20-120 kW (Standgerät); 1 Stück</v>
          </cell>
        </row>
        <row r="588">
          <cell r="A588" t="str">
            <v>8.1.01 Pelletkessel 20 kW; 1 Stück</v>
          </cell>
        </row>
        <row r="589">
          <cell r="A589" t="str">
            <v>8.1.01 Pelletkessel 20-120 kW; 1 Stück</v>
          </cell>
        </row>
        <row r="590">
          <cell r="A590" t="str">
            <v>8.1.01 Solaranlage Flachkollektor</v>
          </cell>
        </row>
        <row r="591">
          <cell r="A591" t="str">
            <v>8.1.01 Solaranlage Vakuumröhrenkollektor</v>
          </cell>
        </row>
        <row r="592">
          <cell r="A592" t="str">
            <v>8.1.01 Strom-Wärmepumpe (Sole-Wasser, Erdkollektor) 10 kW; 2289 kg/Stück</v>
          </cell>
        </row>
        <row r="593">
          <cell r="A593" t="str">
            <v>8.1.01 Strom-Wärmepumpe (Sole-Wasser, Erdkollektor) 20 kW; 4692 kg/Stück</v>
          </cell>
        </row>
        <row r="594">
          <cell r="A594" t="str">
            <v>8.1.01 Strom-Wärmepumpe (Sole-Wasser, Erdkollektor) 70 kW; 15745 kg/Stück</v>
          </cell>
        </row>
        <row r="595">
          <cell r="A595" t="str">
            <v>8.1.01 Strom-Wärmepumpe (Sole-Wasser, Erdsonde) 10 kW; 831 kg/Stück</v>
          </cell>
        </row>
        <row r="596">
          <cell r="A596" t="str">
            <v>8.1.01 Strom-Wärmepumpe (Sole-Wasser, Erdsonde) 20 kW; 2289 kg/Stück</v>
          </cell>
        </row>
        <row r="597">
          <cell r="A597" t="str">
            <v>8.1.01 Strom-Wärmepumpe (Sole-Wasser, Erdsonde) 70 kW; 7713 kg/Stück</v>
          </cell>
        </row>
        <row r="598">
          <cell r="A598" t="str">
            <v>8.1.01 Strom-Wärmepumpe (Wasser-Wasser) 10 kW; 295 kg/Stück</v>
          </cell>
        </row>
        <row r="599">
          <cell r="A599" t="str">
            <v>8.1.01 Strom-Wärmepumpe (Wasser-Wasser) 20 kW; 465 kg/Stück</v>
          </cell>
        </row>
        <row r="600">
          <cell r="A600" t="str">
            <v>8.1.01 Strom-Wärmepumpe (Wasser-Wasser) 70 kW; 1410 kg/ Stück</v>
          </cell>
        </row>
        <row r="601">
          <cell r="A601" t="str">
            <v>8.1.01 Übergabestation Fernwärme; 1 kW (entspricht 1 kg)</v>
          </cell>
        </row>
        <row r="602">
          <cell r="A602" t="str">
            <v>8.1.02 EPDM Schaum (Rohrisolierung)</v>
          </cell>
        </row>
        <row r="603">
          <cell r="A603" t="str">
            <v>8.1.02 Fußbodenheizung Kupfer (100 mm Abstand)</v>
          </cell>
        </row>
        <row r="604">
          <cell r="A604" t="str">
            <v>8.1.02 Fußbodenheizung Kupfer (200 mm Abstand)</v>
          </cell>
        </row>
        <row r="605">
          <cell r="A605" t="str">
            <v>8.1.02 Fußbodenheizung PEX (100 mm Abstand)</v>
          </cell>
        </row>
        <row r="606">
          <cell r="A606" t="str">
            <v>8.1.02 Fußbodenheizung PEX (200 mm Abstand)</v>
          </cell>
        </row>
        <row r="607">
          <cell r="A607" t="str">
            <v>8.1.02 Fußbodenheizung PP (100 mm Abstand)</v>
          </cell>
        </row>
        <row r="608">
          <cell r="A608" t="str">
            <v>8.1.02 Fußbodenheizung PP (200 mm Abstand)</v>
          </cell>
        </row>
        <row r="609">
          <cell r="A609" t="str">
            <v>8.1.02 Heizkörper</v>
          </cell>
        </row>
        <row r="610">
          <cell r="A610" t="str">
            <v>8.1.02 Polybutadien-Rohr (PB)</v>
          </cell>
        </row>
        <row r="611">
          <cell r="A611" t="str">
            <v>8.1.02 Polypropylen-Rohr (PP)</v>
          </cell>
        </row>
        <row r="612">
          <cell r="A612" t="str">
            <v>8.1.02 Polyurethan Hartschaum (Rohrisolierung)</v>
          </cell>
        </row>
        <row r="613">
          <cell r="A613" t="str">
            <v>8.1.02 Stahlrohr</v>
          </cell>
        </row>
        <row r="614">
          <cell r="A614" t="str">
            <v>8.1.02 Steinwolle Flachdämmplatte</v>
          </cell>
        </row>
        <row r="615">
          <cell r="A615" t="str">
            <v>8.1.02 Steinwolle Heizungsrohrschale</v>
          </cell>
        </row>
        <row r="616">
          <cell r="A616" t="str">
            <v>8.1.02 Steinzeugrohre</v>
          </cell>
        </row>
        <row r="617">
          <cell r="A617" t="str">
            <v>8.1.03 Flüssiggastank 2700 l/1,2 t (oberirdisch); 1 Stück</v>
          </cell>
        </row>
        <row r="618">
          <cell r="A618" t="str">
            <v>8.1.03 Flüssiggastank 2700 l/1,2 t (unterirdisch); 1 Stück</v>
          </cell>
        </row>
        <row r="619">
          <cell r="A619" t="str">
            <v>8.1.03 Flüssiggastank 4850 l/2,1 t (unterirdisch); 1 Stück</v>
          </cell>
        </row>
        <row r="620">
          <cell r="A620" t="str">
            <v>8.1.03 Flüssiggastank 4850 l/2,1t (oberirdisch); 1 Stück</v>
          </cell>
        </row>
        <row r="621">
          <cell r="A621" t="str">
            <v>8.1.03 Flüssiggastank 6400 l/2,9 t (oberirdisch); 1 Stück</v>
          </cell>
        </row>
        <row r="622">
          <cell r="A622" t="str">
            <v>8.1.03 Flüssiggastank 6400 l/2,9 t (unterirdisch); 1 Stück</v>
          </cell>
        </row>
        <row r="623">
          <cell r="A623" t="str">
            <v>8.1.03 Öltank Nylon (1000l); 1 Stück</v>
          </cell>
        </row>
        <row r="624">
          <cell r="A624" t="str">
            <v>8.1.03 Öltank Nylon (1500l); 1 Stück</v>
          </cell>
        </row>
        <row r="625">
          <cell r="A625" t="str">
            <v>8.1.03 Öltank Nylon (750l); 1 Stück</v>
          </cell>
        </row>
        <row r="626">
          <cell r="A626" t="str">
            <v>8.1.03 Öltank PE-HD (1000l); 1 Stück</v>
          </cell>
        </row>
        <row r="627">
          <cell r="A627" t="str">
            <v>8.1.03 Öltank PE-HD (1500); 1 Stück</v>
          </cell>
        </row>
        <row r="628">
          <cell r="A628" t="str">
            <v>8.1.03 Öltank PE-HD (750l); 1 Stück</v>
          </cell>
        </row>
        <row r="629">
          <cell r="A629" t="str">
            <v>8.1.03 Öltank Stahl/PE-HD (Doppelwandtank, 1000l); 1 Stück</v>
          </cell>
        </row>
        <row r="630">
          <cell r="A630" t="str">
            <v>8.1.03 Öltank Stahl/PE-HD (Doppelwandtank, 750l); 1 Stück</v>
          </cell>
        </row>
        <row r="631">
          <cell r="A631" t="str">
            <v>8.1.03 Pufferspeicher (Edelstahl)</v>
          </cell>
        </row>
        <row r="632">
          <cell r="A632" t="str">
            <v>8.1.03 Pufferspeicher (Stahl)</v>
          </cell>
        </row>
        <row r="633">
          <cell r="A633" t="str">
            <v>8.1.03 Schornstein Edelstahl (Einwandig)</v>
          </cell>
        </row>
        <row r="634">
          <cell r="A634" t="str">
            <v>8.1.03 Schornstein gemauert (Einzügig); 1 Stück</v>
          </cell>
        </row>
        <row r="635">
          <cell r="A635" t="str">
            <v>8.1.03 Schornstein gemauert (Zweizügig); 1 Stück</v>
          </cell>
        </row>
        <row r="636">
          <cell r="A636" t="str">
            <v>8.1.03 Schornstein Polypropylen (PP)</v>
          </cell>
        </row>
        <row r="637">
          <cell r="A637" t="str">
            <v>8.1.03 Umwälzpumpe 250-1000W; 1 Stück</v>
          </cell>
        </row>
        <row r="638">
          <cell r="A638" t="str">
            <v>8.1.03 Umwälzpumpe 50-250W; 1 Stück</v>
          </cell>
        </row>
        <row r="639">
          <cell r="A639" t="str">
            <v>8.1.03 Umwälzpumpe 50W; 1 Stück</v>
          </cell>
        </row>
        <row r="640">
          <cell r="A640" t="str">
            <v>8.2.01 Lüfter dezentral (Wand; Decke) 60 m3/h; 1 Stück</v>
          </cell>
        </row>
        <row r="641">
          <cell r="A641" t="str">
            <v>8.2.01 Lüfter dezentral mit WRG (Wand; Decke) 60 m3/h; 1 Stück</v>
          </cell>
        </row>
        <row r="642">
          <cell r="A642" t="str">
            <v>8.2.01 Lüfter zentral 10000 m3/h; 1 Stück</v>
          </cell>
        </row>
        <row r="643">
          <cell r="A643" t="str">
            <v>8.2.01 Lüfter zentral 30000 m3/h; 1 Stück</v>
          </cell>
        </row>
        <row r="644">
          <cell r="A644" t="str">
            <v>8.2.01 Lüfter zentral 5000 m3/h; 1 Stück</v>
          </cell>
        </row>
        <row r="645">
          <cell r="A645" t="str">
            <v>8.2.01 Lüfter zentral WRG 1000 m3/h; 1 Stück</v>
          </cell>
        </row>
        <row r="646">
          <cell r="A646" t="str">
            <v>8.2.01 Lüfter zentral WRG 10000 m3/h; 1 Stück</v>
          </cell>
        </row>
        <row r="647">
          <cell r="A647" t="str">
            <v>8.2.01 Lüfter zentral WRG 5000 m3/h; 1 Stück</v>
          </cell>
        </row>
        <row r="648">
          <cell r="A648" t="str">
            <v>8.2.02 Klimagerät (Direktverdampfer) (pro 1 kW); 1 Stück</v>
          </cell>
        </row>
        <row r="649">
          <cell r="A649" t="str">
            <v>8.2.03 Lüftungskanal (verzinktes Stahlblech)</v>
          </cell>
        </row>
        <row r="650">
          <cell r="A650" t="str">
            <v>8.3.01 Sanitärkeramik</v>
          </cell>
        </row>
        <row r="651">
          <cell r="A651" t="str">
            <v>8.3.01 WC Sitz/Deckel (Duroplast); 1 Stück</v>
          </cell>
        </row>
        <row r="652">
          <cell r="A652" t="str">
            <v>8.3.02 Handbrause Croma 100 1 jet - hansgrohe; durchschnittliches Gewicht 0,2064 kg; verpackt 0,30714 kg</v>
          </cell>
        </row>
        <row r="653">
          <cell r="A653" t="str">
            <v>8.3.02 Handbrause Croma 100 Vario/Multi - hansgrohe; durchschnittliches Gewicht 0,2365 kg; verpackt 0,33867 kg</v>
          </cell>
        </row>
        <row r="654">
          <cell r="A654" t="str">
            <v>8.3.02 Handbrause Crometta 85 1 jet/green - hansgrohe; durchschnittliches Gewicht 0,19045 kg; verpackt 0,25231 kg</v>
          </cell>
        </row>
        <row r="655">
          <cell r="A655" t="str">
            <v>8.3.02 Handbrause Crometta 85 Vario/Multi - hansgrohe; durchschnittliches Gewicht 0,2045 kg; verpackt 0,26379 kg</v>
          </cell>
        </row>
        <row r="656">
          <cell r="A656" t="str">
            <v>8.3.03 Duschwanne Acryl;  80 cm x 80 cm</v>
          </cell>
        </row>
        <row r="657">
          <cell r="A657" t="str">
            <v>8.3.03 Duschwanne Acryl;  90 cm x 90 cm</v>
          </cell>
        </row>
        <row r="658">
          <cell r="A658" t="str">
            <v>8.3.03 Duschwanne Acryl;  100 cm x 100 cm</v>
          </cell>
        </row>
        <row r="659">
          <cell r="A659" t="str">
            <v>8.3.03 Badewanne Acryl; 150 cm</v>
          </cell>
        </row>
        <row r="660">
          <cell r="A660" t="str">
            <v>8.3.03 Badewanne Acryl; 170 cm</v>
          </cell>
        </row>
        <row r="661">
          <cell r="A661" t="str">
            <v>8.3.03 Badewanne Acryl; 180 cm</v>
          </cell>
        </row>
        <row r="662">
          <cell r="A662" t="str">
            <v>8.3.03 Duschwanne Stahl-Emaille; Kaldewei; 80 cm x 80 cm</v>
          </cell>
        </row>
        <row r="663">
          <cell r="A663" t="str">
            <v>8.3.03 Duschwanne Stahl-Emaille; Kaldewei; 90 cm x 90 cm</v>
          </cell>
        </row>
        <row r="664">
          <cell r="A664" t="str">
            <v>8.3.03 Duschwanne Stahl-Emaille; Kaldewei; 100 cm x 100 cm</v>
          </cell>
        </row>
        <row r="665">
          <cell r="A665" t="str">
            <v>8.3.03 Badewanne Stahl-Emaille; Kaldewei; 150 cm</v>
          </cell>
        </row>
        <row r="666">
          <cell r="A666" t="str">
            <v>8.3.03 Badewanne Stahl-Emaille; Kaldewei; 170 cm</v>
          </cell>
        </row>
        <row r="667">
          <cell r="A667" t="str">
            <v>8.3.03 Badewanne Stahl-Emaille; Kaldewei; 180 cm</v>
          </cell>
        </row>
        <row r="668">
          <cell r="A668" t="str">
            <v>8.4.01 Kabel 1 adrig; 1 Stück</v>
          </cell>
        </row>
        <row r="669">
          <cell r="A669" t="str">
            <v>8.4.01 Kabel 3 adrig; 1 Stück</v>
          </cell>
        </row>
        <row r="670">
          <cell r="A670" t="str">
            <v>8.4.01 Kabel 5 adrig; 1 Stück</v>
          </cell>
        </row>
        <row r="671">
          <cell r="A671" t="str">
            <v>8.4.01 Kabel CAT 7; 1 Stück</v>
          </cell>
        </row>
        <row r="672">
          <cell r="A672" t="str">
            <v>8.4.02 Kippschalter (Lichtschalter); 1 Stück</v>
          </cell>
        </row>
        <row r="673">
          <cell r="A673" t="str">
            <v>8.4.02 Steckdose; 0,077 kg</v>
          </cell>
        </row>
        <row r="674">
          <cell r="A674" t="str">
            <v>8.4.04 Gehäuse Downlight 18W (CFL, G24D)); 1 Stück</v>
          </cell>
        </row>
        <row r="675">
          <cell r="A675" t="str">
            <v>8.4.04 Kompaktleuchtstofflampe 18W (Vorschaltgerät extern); 1 Stück</v>
          </cell>
        </row>
        <row r="676">
          <cell r="A676" t="str">
            <v>8.4.04 Leuchstoffröhrenfassung T8-18W (LFL); 1 Stück</v>
          </cell>
        </row>
        <row r="677">
          <cell r="A677" t="str">
            <v>8.4.04 Leuchstoffröhrenfassung T8-36W (LFL); 1 Stück</v>
          </cell>
        </row>
        <row r="678">
          <cell r="A678" t="str">
            <v>8.4.04 Leuchtstoffröhre T5-14W; 1 Stück</v>
          </cell>
        </row>
        <row r="679">
          <cell r="A679" t="str">
            <v>8.4.04 Leuchtstoffröhre T5-28W; 1 Stück</v>
          </cell>
        </row>
        <row r="680">
          <cell r="A680" t="str">
            <v>8.4.04 Leuchtstoffröhre T8-18W; 1 Stück</v>
          </cell>
        </row>
        <row r="681">
          <cell r="A681" t="str">
            <v>8.4.04 Leuchtstoffröhre T8-36W; 1 Stück</v>
          </cell>
        </row>
        <row r="682">
          <cell r="A682" t="str">
            <v>8.4.04 Rasterleuchte 2x T8-36W (LFL); 1 Stück</v>
          </cell>
        </row>
        <row r="683">
          <cell r="A683" t="str">
            <v>8.4.04 Rasterleuchte Deckenintegriert 2x T5-28W (LFL); 1 Stück</v>
          </cell>
        </row>
        <row r="684">
          <cell r="A684" t="str">
            <v>8.4.04 Rasterleuchte Deckenintegriert 3x T5-14W (LFL); 1 Stück</v>
          </cell>
        </row>
        <row r="685">
          <cell r="A685" t="str">
            <v>8.4.04 Rasterleuchte Deckenintegriert 3x T8-18W (LFL); 1 Stück</v>
          </cell>
        </row>
        <row r="686">
          <cell r="A686" t="str">
            <v>8.4.04 Vorschaltgerät EVG; 1 Stück</v>
          </cell>
        </row>
        <row r="687">
          <cell r="A687" t="str">
            <v>8.4.04 Vorschaltgerät VVG; 1 Stück</v>
          </cell>
        </row>
        <row r="688">
          <cell r="A688" t="str">
            <v>8.4.04 Wannenleuchte (Feuchtraum) T8-36W (LFL); 1 Stück</v>
          </cell>
        </row>
        <row r="689">
          <cell r="A689" t="str">
            <v>8.5.01 Fahrstuhl - Grundkomponenten (stockwerkunabhängig); 1 Stück</v>
          </cell>
        </row>
        <row r="690">
          <cell r="A690" t="str">
            <v>8.5.01 Fahrstuhl - Komponenten (stockwerkabhängig); 1 Stockwerk</v>
          </cell>
        </row>
        <row r="691">
          <cell r="A691" t="str">
            <v>8.5.02 Fahrtreppe - Grundkomponenten (unabhängig von der Förderhöhe); 1 Stück</v>
          </cell>
        </row>
        <row r="692">
          <cell r="A692" t="str">
            <v>8.5.02 Fahrtreppe - Komponenten (förderhöhenabhängig); 1 Höhenmeter Beförderung</v>
          </cell>
        </row>
        <row r="693">
          <cell r="A693" t="str">
            <v>9.1.01 Bagger 100 kW Aushub</v>
          </cell>
        </row>
        <row r="694">
          <cell r="A694" t="str">
            <v>9.1.01 Bagger 15 kW Aushub</v>
          </cell>
        </row>
        <row r="695">
          <cell r="A695" t="str">
            <v>9.1.02 Pumpen von 1 m3 Beton; 2365 kg/m3</v>
          </cell>
        </row>
        <row r="696">
          <cell r="A696" t="str">
            <v>9.3.01 Klein-LKW</v>
          </cell>
        </row>
        <row r="697">
          <cell r="A697" t="str">
            <v>9.3.01 Lieferwagen</v>
          </cell>
        </row>
        <row r="698">
          <cell r="A698" t="str">
            <v>9.3.01 LKW</v>
          </cell>
        </row>
        <row r="699">
          <cell r="A699" t="str">
            <v>9.3.01 LKW-Zug</v>
          </cell>
        </row>
        <row r="700">
          <cell r="A700" t="str">
            <v>9.3.02 Bahntransport</v>
          </cell>
        </row>
        <row r="701">
          <cell r="A701" t="str">
            <v>9.3.03 Binnenschiff (Berg-Tal Durchschnitt)</v>
          </cell>
        </row>
        <row r="702">
          <cell r="A702" t="str">
            <v>9.3.04 Containerschiff</v>
          </cell>
        </row>
        <row r="703">
          <cell r="A703" t="str">
            <v>9.3.04 Massengutfrachter Hochsee</v>
          </cell>
        </row>
        <row r="704">
          <cell r="A704" t="str">
            <v>9.3.04 Massengutfrachter Küste</v>
          </cell>
        </row>
        <row r="705">
          <cell r="A705" t="str">
            <v>9.4.01 PKW (Benzin) EURO 3</v>
          </cell>
        </row>
        <row r="706">
          <cell r="A706" t="str">
            <v>9.4.01 PKW (Benzin) EURO 4</v>
          </cell>
        </row>
        <row r="707">
          <cell r="A707" t="str">
            <v>9.4.01 PKW (Diesel) EURO 3</v>
          </cell>
        </row>
        <row r="708">
          <cell r="A708" t="str">
            <v>9.4.01 PKW (Diesel) EURO 4</v>
          </cell>
        </row>
      </sheetData>
      <sheetData sheetId="14">
        <row r="6">
          <cell r="A6" t="str">
            <v>8.6.01 Nutzung - Elektro-Durchlauferhitzer</v>
          </cell>
        </row>
        <row r="7">
          <cell r="A7" t="str">
            <v>8.6.01 Nutzung - Fernwärme (20 - 120 kW, entspr. EnEV)</v>
          </cell>
        </row>
        <row r="8">
          <cell r="A8" t="str">
            <v>8.6.01 Nutzung - Fernwärme (120 - 400 kW, entspr. EnEV)</v>
          </cell>
        </row>
        <row r="9">
          <cell r="A9" t="str">
            <v>8.6.01 Nutzung - Gas Brennwert (&lt; 20 kW, entspr. EnEV)</v>
          </cell>
        </row>
        <row r="10">
          <cell r="A10" t="str">
            <v>8.6.01 Nutzung - Gas Brennwert (20 - 120 kW, entspr. EnEV)</v>
          </cell>
        </row>
        <row r="11">
          <cell r="A11" t="str">
            <v>8.6.01 Nutzung - Gas Brennwert (120 - 400 kW, entspr. EnEV)</v>
          </cell>
        </row>
        <row r="12">
          <cell r="A12" t="str">
            <v>8.6.01 Nutzung - Gas Niedertemperatur (&lt; 20 kW, entspr. EnEV)</v>
          </cell>
        </row>
        <row r="13">
          <cell r="A13" t="str">
            <v>8.6.01 Nutzung - Gas Niedertemperatur (20 - 120 kW, entspr. EnEV)</v>
          </cell>
        </row>
        <row r="14">
          <cell r="A14" t="str">
            <v>8.6.01 Nutzung - Gas Niedertemperatur (120 - 400 kW, entspr. EnEV)</v>
          </cell>
        </row>
        <row r="15">
          <cell r="A15" t="str">
            <v>8.6.01 Nutzung - Gas Wärmepumpe Luft (20 kW, 0 °C, entspr. EnEV)</v>
          </cell>
        </row>
        <row r="16">
          <cell r="A16" t="str">
            <v>8.6.01 Nutzung - Gas Wärmepumpe Luft (20 kW, 7 °C, entspr. EnEV)</v>
          </cell>
        </row>
        <row r="17">
          <cell r="A17" t="str">
            <v>8.6.01 Nutzung - Gas Wärmepumpe Luft (70 kW, 0 °C, entspr. EnEV)</v>
          </cell>
        </row>
        <row r="18">
          <cell r="A18" t="str">
            <v>8.6.01 Nutzung - Gas Wärmepumpe Luft (70 kW, 7 °C, entspr. EnEV)</v>
          </cell>
        </row>
        <row r="19">
          <cell r="A19" t="str">
            <v>8.6.01 Nutzung - Hackschnitzelkessel (&lt; 20 kW, entspr. EnEV)</v>
          </cell>
        </row>
        <row r="20">
          <cell r="A20" t="str">
            <v>8.6.01 Nutzung - Hackschnitzelkessel (20 - 120 kW, entspr. EnEV)</v>
          </cell>
        </row>
        <row r="21">
          <cell r="A21" t="str">
            <v>8.6.01 Nutzung - Hackschnitzelkessel (120 - 400  kW, entspr. EnEV)</v>
          </cell>
        </row>
        <row r="22">
          <cell r="A22" t="str">
            <v>8.6.01 Nutzung - Öl Brennwert (&lt; 20 kW, entspr. EnEV)</v>
          </cell>
        </row>
        <row r="23">
          <cell r="A23" t="str">
            <v>8.6.01 Nutzung - Öl Brennwert (20 - 120 kW, entspr. EnEV)</v>
          </cell>
        </row>
        <row r="24">
          <cell r="A24" t="str">
            <v>8.6.01 Nutzung - Öl Brennwert (120 - 400 kW, entspr. EnEV)</v>
          </cell>
        </row>
        <row r="25">
          <cell r="A25" t="str">
            <v>8.6.01 Nutzung - Öl Niedertemperatur (&lt; 20 kW, entspr. EnEV)</v>
          </cell>
        </row>
        <row r="26">
          <cell r="A26" t="str">
            <v>8.6.01 Nutzung - Öl Niedertemperatur (20 - 120 kW, entspr. EnEV)</v>
          </cell>
        </row>
        <row r="27">
          <cell r="A27" t="str">
            <v>8.6.01 Nutzung - Öl Niedertemperatur (120 - 400 kW, entspr. EnEV)</v>
          </cell>
        </row>
        <row r="28">
          <cell r="A28" t="str">
            <v>8.6.01 Nutzung - Pelletkessel (&lt; 20 kW, entspr. EnEV)</v>
          </cell>
        </row>
        <row r="29">
          <cell r="A29" t="str">
            <v>8.6.01 Nutzung - Pelletkessel (20 - 120 kW, entspr. EnEV)</v>
          </cell>
        </row>
        <row r="30">
          <cell r="A30" t="str">
            <v>8.6.01 Nutzung - Röhrenkollektor (große Anlage 500 m2, entspr. EnEV); 1 m2 und Jahr</v>
          </cell>
        </row>
        <row r="31">
          <cell r="A31" t="str">
            <v>8.6.01 Nutzung - Solaranlage Flachkollektor (große Anlage 500 m2, entspr.  EnEV); 1 m2 und Jahr</v>
          </cell>
        </row>
        <row r="32">
          <cell r="A32" t="str">
            <v>8.6.01 Nutzung - Solaranlage Flachkollektor (große Anlage 500 m2); 1 m2 und Jahr</v>
          </cell>
        </row>
        <row r="33">
          <cell r="A33" t="str">
            <v>8.6.01 Nutzung - Solaranlage Röhrenkollektor; 1 m2 und Jahr</v>
          </cell>
        </row>
        <row r="34">
          <cell r="A34" t="str">
            <v>8.6.01 Nutzung - Strom-Wärmepumpe Sole-Wasser (0/35)</v>
          </cell>
        </row>
        <row r="35">
          <cell r="A35" t="str">
            <v>8.6.01 Nutzung - Strom-Wärmepumpe Sole-Wasser (0/50)</v>
          </cell>
        </row>
        <row r="36">
          <cell r="A36" t="str">
            <v>8.6.01 Nutzung - Strom-Wärmepumpe Sole-Wasser (5/55)</v>
          </cell>
        </row>
        <row r="37">
          <cell r="A37" t="str">
            <v>8.6.01 Nutzung - Strom-Wärmepumpe Wasser-Wasser (10/35)</v>
          </cell>
        </row>
        <row r="38">
          <cell r="A38" t="str">
            <v>8.6.01 Nutzung - Strom-Wärmepumpe Wasser-Wasser (10/50)</v>
          </cell>
        </row>
        <row r="39">
          <cell r="A39" t="str">
            <v>8.6.01 Nutzung - Strom-Wärmepumpe Wasser-Wasser (7/55)</v>
          </cell>
        </row>
        <row r="40">
          <cell r="A40" t="str">
            <v>8.6.01 Nutzung - Umwälzpumpe (für 20 kW Heizung)</v>
          </cell>
        </row>
        <row r="41">
          <cell r="A41" t="str">
            <v>8.6.01 Nutzung - Umwälzpumpe (für 70 kW Heizung)</v>
          </cell>
        </row>
        <row r="42">
          <cell r="A42" t="str">
            <v>8.6.01 Nutzung - Umwälzpumpe (für 260 kW Heizung)</v>
          </cell>
        </row>
        <row r="43">
          <cell r="A43" t="str">
            <v>8.6.02 Nutzung - Lüftung (Verbrauch 1kWh Strom)</v>
          </cell>
        </row>
        <row r="44">
          <cell r="A44" t="str">
            <v>8.6.02 Nutzung - Multisplit Klimagerät 12 kW (SEER 3,2)</v>
          </cell>
        </row>
        <row r="45">
          <cell r="A45" t="str">
            <v>8.6.02 Nutzung - Raumklimagerät 12 kW (SEER 4,7)</v>
          </cell>
        </row>
        <row r="46">
          <cell r="A46" t="str">
            <v>8.6.02 Nutzung - Split Klimagerät 12 kW (SEER 3,5)</v>
          </cell>
        </row>
        <row r="47">
          <cell r="A47" t="str">
            <v>8.6.03 Nutzung - Handbrause 14,4 Liter/min - hansgrohe; 14,4 Liter/min</v>
          </cell>
        </row>
        <row r="48">
          <cell r="A48" t="str">
            <v>8.6.03 Nutzung - Handbrause 15,1 Liter/min - hansgrohe; 15,1 Liter/min</v>
          </cell>
        </row>
        <row r="49">
          <cell r="A49" t="str">
            <v>8.6.03 Nutzung - Handbrause 6 Liter/min - hansgrohe; 6 Liter/min</v>
          </cell>
        </row>
        <row r="50">
          <cell r="A50" t="str">
            <v>8.6.03 Nutzung - Handbrause 9 Liter/min - hansgrohe; 9 Liter/min</v>
          </cell>
        </row>
        <row r="51">
          <cell r="A51" t="str">
            <v>8.6.04 Nutzung - Beleuchtung (Verbrauch 1 kWh Strom)</v>
          </cell>
        </row>
        <row r="52">
          <cell r="A52" t="str">
            <v>8.6.05 Nutzung - Fahrstuhl durchschnittliche Auslastung (200.000 Fahrten/a); 200000 Fahrten/a</v>
          </cell>
        </row>
        <row r="53">
          <cell r="A53" t="str">
            <v>8.6.05 Nutzung - Fahrstuhl geringe Auslastung (100.000 Fahrten/a); 100000 Fahrten/a</v>
          </cell>
        </row>
        <row r="54">
          <cell r="A54" t="str">
            <v>8.6.05 Nutzung - Fahrstuhl hohe Auslastung (400.000 Fahrten/a); 400000 Fahrten/a</v>
          </cell>
        </row>
        <row r="55">
          <cell r="A55" t="str">
            <v>9.2.01 Thermische Energie aus Erdgas</v>
          </cell>
        </row>
        <row r="56">
          <cell r="A56" t="str">
            <v>9.2.02 Flüssiggas</v>
          </cell>
        </row>
        <row r="57">
          <cell r="A57" t="str">
            <v>9.2.03 Heizöl el; 0,84 kg/l</v>
          </cell>
        </row>
        <row r="58">
          <cell r="A58" t="str">
            <v>9.2.03 Heizöl s; 0,84 kg/l</v>
          </cell>
        </row>
        <row r="59">
          <cell r="A59" t="str">
            <v>9.2.03 Thermische Energie aus Heizöl el</v>
          </cell>
        </row>
        <row r="60">
          <cell r="A60" t="str">
            <v>9.2.04 Holzpellets (6,2% Feuchte / 5,8% Wassergehalt); 18 MJ/kg</v>
          </cell>
        </row>
        <row r="61">
          <cell r="A61" t="str">
            <v>9.2.05 Strom aus Wasserkraft; 1 kWh</v>
          </cell>
        </row>
        <row r="62">
          <cell r="A62" t="str">
            <v>9.2.05 Strom aus Windkraft; 1 kV</v>
          </cell>
        </row>
        <row r="63">
          <cell r="A63" t="str">
            <v>9.2.05 Strom Mix; 1 kWh</v>
          </cell>
        </row>
        <row r="64">
          <cell r="A64" t="str">
            <v>9.2.06 Fernwärme Mix</v>
          </cell>
        </row>
      </sheetData>
      <sheetData sheetId="15">
        <row r="6">
          <cell r="A6" t="str">
            <v>1.3.07 End of life - Keramische Fassadenplatte -  NBK Ceramic; EoL von 65 kg/m2 keramische Fassadenplatte und 2,07 kg/m2 Unterkonstruktion inklusive Befestigungsteile</v>
          </cell>
        </row>
        <row r="7">
          <cell r="A7" t="str">
            <v>1.3.21 End of life - Stahlbeton C25/30 mit 7 % Volumenanteil Bewehrungsstahl</v>
          </cell>
        </row>
        <row r="8">
          <cell r="A8" t="str">
            <v>1.3.21 End of life - Stahlbeton C25/30 mit 6 % Volumenanteil Bewehrungsstahl</v>
          </cell>
        </row>
        <row r="9">
          <cell r="A9" t="str">
            <v>1.3.21 End of life - Stahlbeton C25/30 mit 5 % Volumenanteil Bewehrungsstahl</v>
          </cell>
        </row>
        <row r="10">
          <cell r="A10" t="str">
            <v>1.3.21 End of life - Stahlbeton C25/30 mit 4 % Volumenanteil Bewehrungsstahl</v>
          </cell>
        </row>
        <row r="11">
          <cell r="A11" t="str">
            <v>1.3.21 End of life - Stahlbeton C25/30 mit 3 % Volumenanteil Bewehrungsstahl</v>
          </cell>
        </row>
        <row r="12">
          <cell r="A12" t="str">
            <v>1.3.21 End of life - Stahlbeton C25/30 mit 2 % Volumenanteil Bewehrungsstahl</v>
          </cell>
        </row>
        <row r="13">
          <cell r="A13" t="str">
            <v>1.3.22 End of life - Stahlbeton (Stütze) C25/30 mit 5 % Volumenanteil Bewehrungsstahl; 1 m3</v>
          </cell>
        </row>
        <row r="14">
          <cell r="A14" t="str">
            <v>1.4.01 EoL + Recycling, Transportbeton C20/25; 2.400 kg/m3; Informationszentrum Beton GmbH</v>
          </cell>
        </row>
        <row r="15">
          <cell r="A15" t="str">
            <v>1.4.01 EoL + Recycling, Transportbeton C25/30; 2.400 kg/m3; Informationszentrum Beton GmbH</v>
          </cell>
        </row>
        <row r="16">
          <cell r="A16" t="str">
            <v>1.4.01 EoL + Recycling, Transportbeton C30/37; 2.400 kg/m3; Informationszentrum Beton GmbH</v>
          </cell>
        </row>
        <row r="17">
          <cell r="A17" t="str">
            <v>1.4.01 EoL + Recycling, Transportbeton C35/45; 2.400 kg/m3; Informationszentrum Beton GmbH</v>
          </cell>
        </row>
        <row r="18">
          <cell r="A18" t="str">
            <v>1.4.01 EoL + Recycling, Transportbeton C45/55; 2.400 kg/m3; Informationszentrum Beton GmbH</v>
          </cell>
        </row>
        <row r="19">
          <cell r="A19" t="str">
            <v>1.4.01 EoL + Recycling, Transportbeton C50/60; 2.400 kg/m3; Informationszentrum Beton GmbH</v>
          </cell>
        </row>
        <row r="20">
          <cell r="A20" t="str">
            <v>1.4.05 End of life - Dispersionsklebstoff für textile Beläge und Linoleum - Uzin Utz AG</v>
          </cell>
        </row>
        <row r="21">
          <cell r="A21" t="str">
            <v>1.6.01 End of Life - Kunstharzputz - VDL; 1 kg</v>
          </cell>
        </row>
        <row r="22">
          <cell r="A22" t="str">
            <v>1.6.01 End of life - Silikatputz - VDL; 1 kg</v>
          </cell>
        </row>
        <row r="23">
          <cell r="A23" t="str">
            <v>1.6.01 End of life - Silikonharz-Putz - VDL; 1 kg</v>
          </cell>
        </row>
        <row r="24">
          <cell r="A24" t="str">
            <v>1.6.02 End of life - Organische Armierung -  VDLOrganische Verstärkung - VDL; 1 kg</v>
          </cell>
        </row>
        <row r="25">
          <cell r="A25" t="str">
            <v>2.22.01 End of life - DFF Holzfaserdämmplatte, Egger</v>
          </cell>
        </row>
        <row r="26">
          <cell r="A26" t="str">
            <v>2.22.01 End of life - DHF Diffussionsoffene Holzfaserplatte, Egger</v>
          </cell>
        </row>
        <row r="27">
          <cell r="A27" t="str">
            <v>2.22.01 End of life - Holzfaserdämmplatte</v>
          </cell>
        </row>
        <row r="28">
          <cell r="A28" t="str">
            <v>2.22.01 End of life - Holzfaserdämmplatte (Nassverfahren) Happy Step - GUTEX; 260 kg/m3 lutro</v>
          </cell>
        </row>
        <row r="29">
          <cell r="A29" t="str">
            <v>2.22.01 End of life - Holzfaserdämmplatte (Nassverfahren) Multiplex-Top - GUTEX; 250 kg/m3 lutro</v>
          </cell>
        </row>
        <row r="30">
          <cell r="A30" t="str">
            <v>2.22.01 End of life - Holzfaserdämmplatte (Nassverfahren) Thermofloor - GUTEX; 160 kg/m3 lutro</v>
          </cell>
        </row>
        <row r="31">
          <cell r="A31" t="str">
            <v>2.22.01 End of life - Holzfaserdämmplatte (Nassverfahren) Thermosafe - GUTEX; 160 kg/m3 lutro</v>
          </cell>
        </row>
        <row r="32">
          <cell r="A32" t="str">
            <v>2.22.01 End of life - Holzfaserdämmplatte (Trockenverfahren) Thermosafe-homogen - GUTEX; 110 kg/m3 lutro</v>
          </cell>
        </row>
        <row r="33">
          <cell r="A33" t="str">
            <v>2.22.01 End of life - Holzfaserdämmplatte (Trockenverfahren) Thermowall-gf - GUTEX; 190 kg/m3 lutro</v>
          </cell>
        </row>
        <row r="34">
          <cell r="A34" t="str">
            <v>2.22.01 End of life - Holzfaserdämmplatte (Trockenverfahren) Thermowall - GUTEX; 160 kg/m3 lutro</v>
          </cell>
        </row>
        <row r="35">
          <cell r="A35" t="str">
            <v>2.22.01 End of life - Holzfaserdämmplatte (Trockenverfahren) Ultratherm - GUTEX; 180 kg/m3 lutro</v>
          </cell>
        </row>
        <row r="36">
          <cell r="A36" t="str">
            <v>2.22.01 End of life - Kronotherm Holzfaserdämmung DF20 - Kronoply; 1 m3</v>
          </cell>
        </row>
        <row r="37">
          <cell r="A37" t="str">
            <v>2.22.01 End of life - Kronotherm Holzfaserdämmung DF50 - Kronoply; 1 m3</v>
          </cell>
        </row>
        <row r="38">
          <cell r="A38" t="str">
            <v>2.22.01 End of life - Kronotherm Holzfaserdämmung FG - Kronoply; 1 m3</v>
          </cell>
        </row>
        <row r="39">
          <cell r="A39" t="str">
            <v>2.22.01 End of life - Kronotherm Holzfaserdämmung TS - Kronoply; 1 m3</v>
          </cell>
        </row>
        <row r="40">
          <cell r="A40" t="str">
            <v>2.22.01 Recyclingpotential - Vakuum-Isolations-Paneele, ohne Kaschierung</v>
          </cell>
        </row>
        <row r="41">
          <cell r="A41" t="str">
            <v>2.22.01 Recyclingpotential - Vakuum-Isolations-Paneele, mit EPS-Kaschierung</v>
          </cell>
        </row>
        <row r="42">
          <cell r="A42" t="str">
            <v>2.22.01 Recyclingpotential - Vakuum-Isolations-Paneele, mit Gummi-Kaschierung</v>
          </cell>
        </row>
        <row r="43">
          <cell r="A43" t="str">
            <v>2.22.02 End of life - Glaswolle - Schwenk; 7-100 kg/m3</v>
          </cell>
        </row>
        <row r="44">
          <cell r="A44" t="str">
            <v>2.22.03 End of life - Mineralwolle ECOSE TI 132 U - Knauf Insulation; 1 m3</v>
          </cell>
        </row>
        <row r="45">
          <cell r="A45" t="str">
            <v>2.22.03 End of life - Mineralwolle ECOSE TI 135 U - Knauf Insulation; 1 m3</v>
          </cell>
        </row>
        <row r="46">
          <cell r="A46" t="str">
            <v>2.22.03 End of life - Mineralwolle ECOSE TI 140 U - Knauf Insulation; 1 m3</v>
          </cell>
        </row>
        <row r="47">
          <cell r="A47" t="str">
            <v>2.22.03 End of life - Mineralwolle ECOSE TP 115 - Knauf Insulation; 1 m3</v>
          </cell>
        </row>
        <row r="48">
          <cell r="A48" t="str">
            <v>2.22.03 End of life - Mineralwolle ECOSE TP 432 B - Knauf Insulation; 1 m3</v>
          </cell>
        </row>
        <row r="49">
          <cell r="A49" t="str">
            <v>2.22.03 End of life - Mineralwolle ECOSE TP 435 B - Knauf Insulation; 1 m3</v>
          </cell>
        </row>
        <row r="50">
          <cell r="A50" t="str">
            <v>2.22.03 End of life - Mineralwolle ECOSE classic 040 - Knauf Insulation; 1 m3</v>
          </cell>
        </row>
        <row r="51">
          <cell r="A51" t="str">
            <v>2.22.04 End of life - WDVS-Dübel, 100 mm - EJOT; 1 Stück</v>
          </cell>
        </row>
        <row r="52">
          <cell r="A52" t="str">
            <v>2.22.04 End of life - WDVS-Dübel, 120 mm - EJOT; 1 Stück</v>
          </cell>
        </row>
        <row r="53">
          <cell r="A53" t="str">
            <v>2.22.04 End of life - WDVS-Dübel, 80 mm -  EJOT; 1 Stück</v>
          </cell>
        </row>
        <row r="54">
          <cell r="A54" t="str">
            <v>2.22.05 End of life - WDVS Abriss (Bauschuttrecycling/Schiene) - Fachverband WDVS; 11,76 kg/m2</v>
          </cell>
        </row>
        <row r="55">
          <cell r="A55" t="str">
            <v>2.22.05 End of life - WDVS Abriss (Bauschuttrecycling/geklebt, gedübelt EPS) - Fachverband WDVS; 13,8 kg/m2</v>
          </cell>
        </row>
        <row r="56">
          <cell r="A56" t="str">
            <v>2.22.05 End of life - WDVS Abriss (EPS Dämmplatte geklebt) - Fachverband WDVS; 13,22 kg/m2</v>
          </cell>
        </row>
        <row r="57">
          <cell r="A57" t="str">
            <v>2.22.05 End of life - WDVS selektiver Rückbau (Lamelle) - Fachverband WDVS; 28,06 kg/m2</v>
          </cell>
        </row>
        <row r="58">
          <cell r="A58" t="str">
            <v>2.22.05 End of life - WDVS selektiver Rückbau (Schiene); 11,76 kg/m2</v>
          </cell>
        </row>
        <row r="59">
          <cell r="A59" t="str">
            <v>2.22.05 End of life - WDVS selektiver Rückbau (geklebt,gedübelt) EPS - Fachverband WDVS; 13,8 kg/m2</v>
          </cell>
        </row>
        <row r="60">
          <cell r="A60" t="str">
            <v>2.22.05 End of life - WDVS selektiver Rückbau (geklebt und gedübelt/SW) - Fachverband WDVS; 30,84 kg/m2</v>
          </cell>
        </row>
        <row r="61">
          <cell r="A61" t="str">
            <v>2.22.05 End of liife - WDVS selektiver Rückbau (EPS Dämmplatte geklebt) - Fachverband WDVS; 13,22 kg/m2</v>
          </cell>
        </row>
        <row r="62">
          <cell r="A62" t="str">
            <v>2.22.06 End of life - EPS Dämmplatte Quattro - alsecco; 15,5 kg/m3</v>
          </cell>
        </row>
        <row r="63">
          <cell r="A63" t="str">
            <v>2.22.06 End of life - EPS Dalmatinerplatte 032 - caparol; 15,5 kg/m3</v>
          </cell>
        </row>
        <row r="64">
          <cell r="A64" t="str">
            <v>2.22.06 End of life - EPS Dalmatinerplatte 035 - caparol; 15,5 kg/m3</v>
          </cell>
        </row>
        <row r="65">
          <cell r="A65" t="str">
            <v>2.22.06 End of life - EPS Dalmatinerplatte 80/20 - alsecco; 15,5 kg/m3</v>
          </cell>
        </row>
        <row r="66">
          <cell r="A66" t="str">
            <v>2.22.06 End of life - EPS Strahlungsabsorber - IVH; 1 kg</v>
          </cell>
        </row>
        <row r="67">
          <cell r="A67" t="str">
            <v>2.22.06 End of life - EPS Wand und Boden - IVH; 1 kg</v>
          </cell>
        </row>
        <row r="68">
          <cell r="A68" t="str">
            <v>2.22.06 End of life - EPS grau-weiße Dämmplatte 032 - alligator; 15,5 kg/m3</v>
          </cell>
        </row>
        <row r="69">
          <cell r="A69" t="str">
            <v>2.22.06 End of life - EPS grau weiße Dämmplatte 035 - alligator; 15,5 kg/m3</v>
          </cell>
        </row>
        <row r="70">
          <cell r="A70" t="str">
            <v>2.5.01 End of life - Flachdachdämmung, Steinwolle, 158 kg/m³ - Rockwoll</v>
          </cell>
        </row>
        <row r="71">
          <cell r="A71" t="str">
            <v>2.5.01 End of life - WDVS-Dämmung, Steinwolle, 94 kg/m³ - Rockwoll</v>
          </cell>
        </row>
        <row r="72">
          <cell r="A72" t="str">
            <v>3.4.01 End of life - Spanplatte (Durchschnitt)</v>
          </cell>
        </row>
        <row r="73">
          <cell r="A73" t="str">
            <v>3.4.01 End of life - Spanplatte Eurospan - Egger</v>
          </cell>
        </row>
        <row r="74">
          <cell r="A74" t="str">
            <v>3.4.01 End of life - Spanplatte Living board - Pfleiderer</v>
          </cell>
        </row>
        <row r="75">
          <cell r="A75" t="str">
            <v>3.4.01 End of life - Spanplattenmix (beschichtet) - Glunz; 1 m2; 15 mm Dicke</v>
          </cell>
        </row>
        <row r="76">
          <cell r="A76" t="str">
            <v>3.4.01 End of life - Spanplattenmix (unbeschichtet) - Glunz; 1 m3</v>
          </cell>
        </row>
        <row r="77">
          <cell r="A77" t="str">
            <v>3.4.01 EoL+Rec Brettschichtholz BS-Holz (EPD)</v>
          </cell>
        </row>
        <row r="78">
          <cell r="A78" t="str">
            <v>3.4.02 End of life - OSB-Platte - Glunz; 1 m3</v>
          </cell>
        </row>
        <row r="79">
          <cell r="A79" t="str">
            <v>3.4.02 End of life - OSB-Platte - Kronoply; 1 m3</v>
          </cell>
        </row>
        <row r="80">
          <cell r="A80" t="str">
            <v>3.4.02 End of life - OSB (Durchschnitt)</v>
          </cell>
        </row>
        <row r="81">
          <cell r="A81" t="str">
            <v>3.4.02 End of life - OSB Eurostrand - Egger</v>
          </cell>
        </row>
        <row r="82">
          <cell r="A82" t="str">
            <v>3.4.02 EoL+Rec Brettsperrholz BSP-Holz (EPD)</v>
          </cell>
        </row>
        <row r="83">
          <cell r="A83" t="str">
            <v>3.4.03 End of life - Holz naturbelassen in MVA</v>
          </cell>
        </row>
        <row r="84">
          <cell r="A84" t="str">
            <v>3.4.03 End of life - Holzwerkstoffe in MVA</v>
          </cell>
        </row>
        <row r="85">
          <cell r="A85" t="str">
            <v>3.4.04 End of life - HDF - Egger</v>
          </cell>
        </row>
        <row r="86">
          <cell r="A86" t="str">
            <v>3.4.04 End of life - Leichtbauplatte Eurolight - Egger</v>
          </cell>
        </row>
        <row r="87">
          <cell r="A87" t="str">
            <v>3.4.04 End of life - MDF - Egger</v>
          </cell>
        </row>
        <row r="88">
          <cell r="A88" t="str">
            <v>3.4.04 EoL+Rec Keilverzinktes Konstruktionsvollholz; 492,71 kg/m3 bei 12% Holzfeuchte (EPD)</v>
          </cell>
        </row>
        <row r="89">
          <cell r="A89" t="str">
            <v>3.4.05 End of life - Direktdruck (DPR) Laminatboden - Egger; 6,16 kg/m2 (7 mm Dicke)</v>
          </cell>
        </row>
        <row r="90">
          <cell r="A90" t="str">
            <v>3.4.05 End of life - Schichtstoffe Flex - Egger; 1 m2</v>
          </cell>
        </row>
        <row r="91">
          <cell r="A91" t="str">
            <v>3.4.06 End of life - Schichtstoffe MED - Egger; 1 m2</v>
          </cell>
        </row>
        <row r="92">
          <cell r="A92" t="str">
            <v>3.4.06 End of life - Schichtstoffe Micro - Egger; 1 m2</v>
          </cell>
        </row>
        <row r="93">
          <cell r="A93" t="str">
            <v>3.4.07 End of life - Massivholzplatten (Kreuzlagenholz) 57 mm (27,36 kg/m2) - KLH Massivholz GmbH</v>
          </cell>
        </row>
        <row r="94">
          <cell r="A94" t="str">
            <v>3.4.07 End of life - Massivholzplatten (Kreuzlagenholz) 320 mm (153,66 kg/m2) - KLH Massivholz GmbH</v>
          </cell>
        </row>
        <row r="95">
          <cell r="A95" t="str">
            <v>3.11.01 EoL+Rec Metallständerwand mit Gipsplatten (GKP), einfach beplankt (EPD)</v>
          </cell>
        </row>
        <row r="96">
          <cell r="A96" t="str">
            <v>3.11.01 EoL+Rec Metallständerwand mit Gipsplatten (GKP), doppelt beplankt (EPD)</v>
          </cell>
        </row>
        <row r="97">
          <cell r="A97" t="str">
            <v>3.11.01 EoL+Rec Metallständerwand mit Gipsfaserplatten, einfach beplankt (EPD)</v>
          </cell>
        </row>
        <row r="98">
          <cell r="A98" t="str">
            <v>3.11.01 EoL+Rec Metallständerwand mit Gipsfaserplatten, doppelt beplankt (EPD)</v>
          </cell>
        </row>
        <row r="99">
          <cell r="A99" t="str">
            <v>3.21.01 End of life - Alu-Deckensystem, TAIM e.V.</v>
          </cell>
        </row>
        <row r="100">
          <cell r="A100" t="str">
            <v>4.1.02 End of life Bewehrungsstahl</v>
          </cell>
        </row>
        <row r="101">
          <cell r="A101" t="str">
            <v>4.8.01 Recyclingpotential - Aluminium (Blech und Profile)</v>
          </cell>
        </row>
        <row r="102">
          <cell r="A102" t="str">
            <v>4.8.02 Recyclingpotential - Edelstahlblech</v>
          </cell>
        </row>
        <row r="103">
          <cell r="A103" t="str">
            <v>4.8.03 Recyclingpotential - Kupferbleche blank/oberfl. - KME</v>
          </cell>
        </row>
        <row r="104">
          <cell r="A104" t="str">
            <v>4.8.04 Recyclingpotential - Kupferblech Legierung (TECU Bronze) - KME</v>
          </cell>
        </row>
        <row r="105">
          <cell r="A105" t="str">
            <v>4.8.05 Recyclingpotential - Kupferblech Legierung (TECU Gold) - KME</v>
          </cell>
        </row>
        <row r="106">
          <cell r="A106" t="str">
            <v>4.8.06 Recyclingpotenital - Kupferrohr (blank) - KME; 1 kg</v>
          </cell>
        </row>
        <row r="107">
          <cell r="A107" t="str">
            <v>4.8.06 Recyclingpotential - Kupferrohr (PE-Extrusion ummantelt) - KME; 1 kg</v>
          </cell>
        </row>
        <row r="108">
          <cell r="A108" t="str">
            <v>4.8.06 Recyclingpotential - Kupferrohr (PE-Extrusion ummantelt) - Wieland; 1 kg</v>
          </cell>
        </row>
        <row r="109">
          <cell r="A109" t="str">
            <v>4.8.06 Recyclingpotential - Kupferrohr (PE-Schaum ummantelt) - KME; 1 kg</v>
          </cell>
        </row>
        <row r="110">
          <cell r="A110" t="str">
            <v>4.8.06 Recyclingpotential - Kupferrohr (PE-Schaum ummantelt) - Wieland; 1 kg</v>
          </cell>
        </row>
        <row r="111">
          <cell r="A111" t="str">
            <v>4.8.06 Recyclingpotential - Kupferrohr (PU-Schaum ummantelt) - KME; 1kg</v>
          </cell>
        </row>
        <row r="112">
          <cell r="A112" t="str">
            <v>4.8.06 Recyclingpotential - Kupferrohr (PU-Schaum ummantelt) - Wieland; 1 kg</v>
          </cell>
        </row>
        <row r="113">
          <cell r="A113" t="str">
            <v>4.8.06 Recyclingpotential - Kupferrohr (PVC-Extrusion ummantelt) - KME; 1 kg</v>
          </cell>
        </row>
        <row r="114">
          <cell r="A114" t="str">
            <v>4.8.06 Recyclingpotential - Kupferrohr (PVC-Extrusion ummantelt) - Wieland; 1 kg</v>
          </cell>
        </row>
        <row r="115">
          <cell r="A115" t="str">
            <v>4.8.06 Recyclingpotential - Kupferrohr (blank) - Wieland; 1 kg</v>
          </cell>
        </row>
        <row r="116">
          <cell r="A116" t="str">
            <v>4.8.06 Recyclingpotential - Kupferrohr (verzinnt) - KME; 1 kg</v>
          </cell>
        </row>
        <row r="117">
          <cell r="A117" t="str">
            <v>4.8.06 Recyclingpotential - Kupferrohr (verzinnt) - Wieland; 1 kg</v>
          </cell>
        </row>
        <row r="118">
          <cell r="A118" t="str">
            <v>4.8.07 Recyclingpotential - Sandwichelement MIWO - Durchschnitt - Thyssen Krupp; 20,96 kg/m2</v>
          </cell>
        </row>
        <row r="119">
          <cell r="A119" t="str">
            <v>4.8.07 Recyclingpotential - Sandwichelement PUR - Durchschnitt - Thyssen Krupp; 10,73 kg/m2</v>
          </cell>
        </row>
        <row r="120">
          <cell r="A120" t="str">
            <v>4.8.08 Recyclingpotential - Stahl Feinblech</v>
          </cell>
        </row>
        <row r="121">
          <cell r="A121" t="str">
            <v>4.8.08 Recyclingpotential - Stahl Grobblech (warmgewalzt)</v>
          </cell>
        </row>
        <row r="122">
          <cell r="A122" t="str">
            <v>4.8.08 Recyclingpotential - Stahlblech Kaltband verzinkt</v>
          </cell>
        </row>
        <row r="123">
          <cell r="A123" t="str">
            <v>4.8.08 Recyclingpotential - Walzprofile Grobbleche - bauforumstahl; 1 kg</v>
          </cell>
        </row>
        <row r="124">
          <cell r="A124" t="str">
            <v>4.8.09 Recyclingpotential - Stahl-Hohlprofile - VM; 1 kg</v>
          </cell>
        </row>
        <row r="125">
          <cell r="A125" t="str">
            <v>4.8.09 Recyclingpotential Stahlprofil</v>
          </cell>
        </row>
        <row r="126">
          <cell r="A126" t="str">
            <v>5.7.01 End of life - Dispersionsgrundierung - VDL; 1 kg</v>
          </cell>
        </row>
        <row r="127">
          <cell r="A127" t="str">
            <v>5.7.01 End of life - Silikatgrundierung - VDL; 1 kg</v>
          </cell>
        </row>
        <row r="128">
          <cell r="A128" t="str">
            <v>6.2.02 End of Life elastische Bodenbeläge_nora systems GmbH; 1 kg</v>
          </cell>
        </row>
        <row r="129">
          <cell r="A129" t="str">
            <v>6.8.01 Altteppich-Verbrennung in MVA inkl. Gutschrift</v>
          </cell>
        </row>
        <row r="130">
          <cell r="A130" t="str">
            <v>6.8.01 Verbrennung Kunststoff in MVA incl. Gutschrift</v>
          </cell>
        </row>
        <row r="131">
          <cell r="A131" t="str">
            <v>6.8.01 Verbrennung PS in MVA incl. Gutschrift</v>
          </cell>
        </row>
        <row r="132">
          <cell r="A132" t="str">
            <v>6.8.02 End of life - Dübelsystem VHF, 100 mm - EJOT; 1 Stück</v>
          </cell>
        </row>
        <row r="133">
          <cell r="A133" t="str">
            <v>6.8.02 End of life - Dübelsystem VHF, 120 mm - EJOT; 1 Stück</v>
          </cell>
        </row>
        <row r="134">
          <cell r="A134" t="str">
            <v>6.8.02 End of life - Dübelsystem VHF, 140 mm - EJOT; 1 Stück</v>
          </cell>
        </row>
        <row r="135">
          <cell r="A135" t="str">
            <v>6.8.03 End of life - Dübelsystem FLD, 100 mm -  EJOT; 1 Stück</v>
          </cell>
        </row>
        <row r="136">
          <cell r="A136" t="str">
            <v>6.8.03 End of life - Dübelsystem FLD, 120 mm -  EJOT; 1 Stück</v>
          </cell>
        </row>
        <row r="137">
          <cell r="A137" t="str">
            <v>6.8.03 End of life - Dübelsystem FLD, 140 mm -  EJOT; 1 Stück</v>
          </cell>
        </row>
        <row r="138">
          <cell r="A138" t="str">
            <v>6.8.04 End of life - Dachbahn EVALASTIC V 1,2mm - alwitra; 1,6 kg/m2</v>
          </cell>
        </row>
        <row r="139">
          <cell r="A139" t="str">
            <v>6.8.04 End of life - Dachbahn EVALASTIC V 1,5mm - alwitra; 1,96 kg/m²</v>
          </cell>
        </row>
        <row r="140">
          <cell r="A140" t="str">
            <v>6.8.04 End of life - Dachbahn EVALASTIC unkaschiert 1,2 mm - alwitra; 1,44 kg/m2</v>
          </cell>
        </row>
        <row r="141">
          <cell r="A141" t="str">
            <v>6.8.04 End of life - Dachbahn EVALASTIC unkaschiert 1,5mm - alwitra; 1,86 kg/m2</v>
          </cell>
        </row>
        <row r="142">
          <cell r="A142" t="str">
            <v>6.8.05 End of life - Dachbahn EVALON VG 1,2mm - alwitra; 1,66 kg/m2</v>
          </cell>
        </row>
        <row r="143">
          <cell r="A143" t="str">
            <v>6.8.05 End of life - Dachbahn EVALON VG 1,5mm - alwitra; 2,03 kg/m2</v>
          </cell>
        </row>
        <row r="144">
          <cell r="A144" t="str">
            <v>6.8.05 End of life - Dachbahn EVALON V 1,2mm - alwitra; 1,63 kg/m2</v>
          </cell>
        </row>
        <row r="145">
          <cell r="A145" t="str">
            <v>6.8.05 End of life - Dachbahn EVALON V 1,5mm - alwitra; 2 kg/m2</v>
          </cell>
        </row>
        <row r="146">
          <cell r="A146" t="str">
            <v>6.8.05 End of life - Dachbahn EVALON unkaschiert 1,2mm - alwitra; 1,47 kg/m2</v>
          </cell>
        </row>
        <row r="147">
          <cell r="A147" t="str">
            <v>6.8.05 End of life - Dachbahn EVALON unkaschiert 1,5mm - alwitra; 1,85 kg/m2</v>
          </cell>
        </row>
        <row r="148">
          <cell r="A148" t="str">
            <v>6.9.01 Recyclingpotential - EP-Reaktionsharz, ungefüllt/lösemittelfrei, niedriger Gehalt an Reaktivverdünnern</v>
          </cell>
        </row>
        <row r="149">
          <cell r="A149" t="str">
            <v>6.9.01 Recyclingpotential - EP-Reaktionsharz, ungefüllt/lösemittelfrei, hoher Gehalt an Reaktivverdünnern</v>
          </cell>
        </row>
        <row r="150">
          <cell r="A150" t="str">
            <v>6.9.01 Recyclingpotential - EP-Reaktionsharz, gefüllt und/oder wässrig gefüllt, hoher Gehalt an Füllstoffen</v>
          </cell>
        </row>
        <row r="151">
          <cell r="A151" t="str">
            <v>6.9.01 Recyclingpotential - EP-Reaktionsharz, gefüllt und/oder wässrig gefüllt, niedriger Gehalt an Füllstoffen</v>
          </cell>
        </row>
        <row r="152">
          <cell r="A152" t="str">
            <v>6.9.01 Recyclingpotential - EP-Reaktionsharz, wässrig/ungefüllt</v>
          </cell>
        </row>
        <row r="153">
          <cell r="A153" t="str">
            <v>6.9.02 Recyclingpotential - PU-Reaktionsharz, mit Lösungsmitteln, Lösemittelgehalt kleiner 10%</v>
          </cell>
        </row>
        <row r="154">
          <cell r="A154" t="str">
            <v>6.9.02 Recyclingpotential - PU-Reaktionsharz lösemittelfrei, ungefüllt</v>
          </cell>
        </row>
        <row r="155">
          <cell r="A155" t="str">
            <v>7.2.11 EoL + Recycling, Einscheibensicherheitsglas, FLACHGLAS Wernberg</v>
          </cell>
        </row>
        <row r="156">
          <cell r="A156" t="str">
            <v>7.2.12 EoL + Recycling, Verbundsicherheitsglas, FLACHGLAS Wernberg</v>
          </cell>
        </row>
        <row r="157">
          <cell r="A157" t="str">
            <v>7.2.13 EoL + Recycling, Mehrscheibensolierglas, Glas Trösch</v>
          </cell>
        </row>
        <row r="158">
          <cell r="A158" t="str">
            <v>7.2.14 EoL + Recycling, Mehrscheibensolierglas, WEHA-THERM</v>
          </cell>
        </row>
        <row r="159">
          <cell r="A159" t="str">
            <v>7.5.01 End of life - Einsteckschloss - SSF; 0,398 kg/Stück</v>
          </cell>
        </row>
        <row r="160">
          <cell r="A160" t="str">
            <v>7.5.01 End of life - Ergo System - FSB (1 kg); 1 kg</v>
          </cell>
        </row>
        <row r="161">
          <cell r="A161" t="str">
            <v>7.5.01 End of life - Obentürschließer Grauguss - FV Schlösser/Beschläge; 5,714 kg/Stück</v>
          </cell>
        </row>
        <row r="162">
          <cell r="A162" t="str">
            <v>7.5.01 End of life - Schließzylinder - Elektronik-Profilzylinder - FV Schlösser/Beschläge; 0,319 kg/Stück</v>
          </cell>
        </row>
        <row r="163">
          <cell r="A163" t="str">
            <v>7.5.01 End of life - Schließzylinder - Profilzylinder (ohne Schlüssel) - FV Schlösser/Beschläge; 0,239 kg/Stück</v>
          </cell>
        </row>
        <row r="164">
          <cell r="A164" t="str">
            <v>7.5.01 End of life - Schloss - Einsteck-/Rohrrahmenschloss - FV Schlösser/Beschläge; 0,692 kg/Stück</v>
          </cell>
        </row>
        <row r="165">
          <cell r="A165" t="str">
            <v>7.5.01 End of life - Schloss - Elektromechanische Mehrverriegelung - FV Schlösser/Beschläge; 2,85 kg/Stück</v>
          </cell>
        </row>
        <row r="166">
          <cell r="A166" t="str">
            <v>7.5.01 End of life - Schloss - Mehrfachverriegelung - FV Schlösser/Beschläge; 2,34 kg /Stück</v>
          </cell>
        </row>
        <row r="167">
          <cell r="A167" t="str">
            <v>7.5.01 End of life - Tür- und Fensterband - FV Schösser/Beschläge; 0,834 kg/Stück</v>
          </cell>
        </row>
        <row r="168">
          <cell r="A168" t="str">
            <v>7.5.01 End of life - Türband - Objektband - FV Schlösser/Beschläge; 0,622 kg/Stück</v>
          </cell>
        </row>
        <row r="169">
          <cell r="A169" t="str">
            <v>7.5.02 End of life - Beschlag Aluminium - FSB; 0,4366 kg/Stück</v>
          </cell>
        </row>
        <row r="170">
          <cell r="A170" t="str">
            <v>7.5.02 End of life - Beschlag Aluminium mit EZK  - FSB; 0,4726 kg /Stück</v>
          </cell>
        </row>
        <row r="171">
          <cell r="A171" t="str">
            <v>7.5.02 End of life - Fensterbeschlag (Dreh-Kipp Aluminium-Fenster) - FV Schlösser/Beschläge; 1,469 kg/Stück</v>
          </cell>
        </row>
        <row r="172">
          <cell r="A172" t="str">
            <v>7.5.02 End of life - Obentürschließer Aluminium - FV Schlösser/Beschläge; 2,399 kg/Stück</v>
          </cell>
        </row>
        <row r="173">
          <cell r="A173" t="str">
            <v>7.5.03 End of life - Beschlag Bronze - FSB; 0,969 kg/Stück</v>
          </cell>
        </row>
        <row r="174">
          <cell r="A174" t="str">
            <v>7.5.04 End of life - Beschlag Messing - FSB; 0,837 kg/Stück</v>
          </cell>
        </row>
        <row r="175">
          <cell r="A175" t="str">
            <v>7.5.05 End of life - Beschlag Edelstahl - FSB; 0,52 kg/Stück</v>
          </cell>
        </row>
        <row r="176">
          <cell r="A176" t="str">
            <v>7.5.05 End of life - Beschlag Edelstahl mit EZK - FSB; 0,556 kg/Stück</v>
          </cell>
        </row>
        <row r="177">
          <cell r="A177" t="str">
            <v>7.5.05 End of life - Integrierter Türschließer Grauguss - FV Schlösser/Beschläge; 2,045 kg/Stück</v>
          </cell>
        </row>
        <row r="178">
          <cell r="A178" t="str">
            <v>7.5.06 End of life - Türband - Verdeckt liegendes Band - FV Schlösser/Beschläge; 0,615 kg/Stück</v>
          </cell>
        </row>
        <row r="179">
          <cell r="A179" t="str">
            <v>7.5.21 EoL + Recycling, Aluminiumfenster, 3-fach Verglasung, Gutmann</v>
          </cell>
        </row>
        <row r="180">
          <cell r="A180" t="str">
            <v>7.6.01 EoL + Recycling, Kunststofffenster, JUCHHEIM-BÖRNER</v>
          </cell>
        </row>
        <row r="181">
          <cell r="A181" t="str">
            <v>7.7.01 EoL + Recycling, Holzfenster, Bayerwald</v>
          </cell>
        </row>
        <row r="182">
          <cell r="A182" t="str">
            <v>7.7.02 EoL + Recycling, Holzfenster, HAMA</v>
          </cell>
        </row>
        <row r="183">
          <cell r="A183" t="str">
            <v>7.8.01 EoL + Recycling, Holz-Metallfenster, -schiebetüren und -hebeschiebetüren, Bayerwald</v>
          </cell>
        </row>
        <row r="184">
          <cell r="A184" t="str">
            <v>7.8.02 EoL + Recycling, Holz-Aluminium-Fenster, lackiert; VARIOTEC</v>
          </cell>
        </row>
        <row r="185">
          <cell r="A185" t="str">
            <v>7.8.02 EoL + Recycling, Holz-Aluminium-Fenster, lasiert; VARIOTEC</v>
          </cell>
        </row>
        <row r="186">
          <cell r="A186" t="str">
            <v>7.21.01 EoL + Recycling, T-30 1 Feuerschutz-Stahltür, TORTEC</v>
          </cell>
        </row>
        <row r="187">
          <cell r="A187" t="str">
            <v>7,21,02 EoL + Recycling, T-30 1+Glas Feuerschutz-Stahltür, TORTEC</v>
          </cell>
        </row>
        <row r="188">
          <cell r="A188" t="str">
            <v>7.21.03 EoL + Recycling, T-90 1 Feuerschutz-Stahltür, TORTEC</v>
          </cell>
        </row>
        <row r="189">
          <cell r="A189" t="str">
            <v>7.21.11 End of life - Alu-Rohrrahmentür, Novoferm, 48,2 kg/m2</v>
          </cell>
        </row>
        <row r="190">
          <cell r="A190" t="str">
            <v>7.21.12 End of life - Stahl-Rohrrahmentür, Novoferm, 43,7 kg/m2</v>
          </cell>
        </row>
        <row r="191">
          <cell r="A191" t="str">
            <v>7.21.21 End of life - Automatische Schiebetüranlage ST FLEX Green, DORMA GmbH + Co. KG</v>
          </cell>
        </row>
        <row r="192">
          <cell r="A192" t="str">
            <v>7.21.31 End of life - Holzinnentür, Verband der Deutschen Holzwerkstoffindustrie e. V. (VHI)</v>
          </cell>
        </row>
        <row r="193">
          <cell r="A193" t="str">
            <v>7.21.41 End of life - Multifunktionstür, Novoferm Riexinger Türenwerke GmbH</v>
          </cell>
        </row>
        <row r="194">
          <cell r="A194" t="str">
            <v>7.31.01 End of life - Einscheiben-Glas-Trennwandsystem, DORMA Hüppe</v>
          </cell>
        </row>
        <row r="195">
          <cell r="A195" t="str">
            <v>7.31.11 End of life - MDF-Trennwandsystem, DORMA Hüppe</v>
          </cell>
        </row>
        <row r="196">
          <cell r="A196" t="str">
            <v>7.31.12 End of life - Holzwerkstoff-Trennwandsystem, DORMA Hüppe</v>
          </cell>
        </row>
        <row r="197">
          <cell r="A197" t="str">
            <v>8.7.01 End of life - EPDM Schaum (Rohrisolierung)</v>
          </cell>
        </row>
        <row r="198">
          <cell r="A198" t="str">
            <v>8.7.01 End of life - Edelstahlrohr</v>
          </cell>
        </row>
        <row r="199">
          <cell r="A199" t="str">
            <v>8.7.01 End of life - Elekrischer Durchlauferhitzer (21 kW); 1 Stück</v>
          </cell>
        </row>
        <row r="200">
          <cell r="A200" t="str">
            <v>8.7.01 End of life - Flüssiggastank 1,2t/2700l (oberirdisch); 1 Stück</v>
          </cell>
        </row>
        <row r="201">
          <cell r="A201" t="str">
            <v>8.7.01 End of life - Flüssiggastank 1,2t/2700l (unterirdisch); 1 Stück</v>
          </cell>
        </row>
        <row r="202">
          <cell r="A202" t="str">
            <v>8.7.01 End of life - Flüssiggastank 2,1t/4850l (oberirdisch); 1 Stück</v>
          </cell>
        </row>
        <row r="203">
          <cell r="A203" t="str">
            <v>8.7.01 End of life - Flüssiggastank 2,1t/4850l (unterirdisch); 1 Stück</v>
          </cell>
        </row>
        <row r="204">
          <cell r="A204" t="str">
            <v>8.7.01 End of life - Flüssiggastank 2,9t/6400l (oberirdisch); 1 Stück</v>
          </cell>
        </row>
        <row r="205">
          <cell r="A205" t="str">
            <v>8.7.01 End of life - Flüssiggastank 2,9t/6400l (unterirdisch); 1 Stück</v>
          </cell>
        </row>
        <row r="206">
          <cell r="A206" t="str">
            <v>8.7.01 End of life - Fußbodenheizung Kupfer (100mm Abstand); 1 Stück</v>
          </cell>
        </row>
        <row r="207">
          <cell r="A207" t="str">
            <v>8.7.01 End of life - Fußbodenheizung Kupfer (200mm Abstand); 1 Stück</v>
          </cell>
        </row>
        <row r="208">
          <cell r="A208" t="str">
            <v>8.7.01 End of life - Fußbodenheizung PEX (100mm Abstand); 1 Stück</v>
          </cell>
        </row>
        <row r="209">
          <cell r="A209" t="str">
            <v>8.7.01 End of life - Fußbodenheizung PEX (200mm Abstand); 1 Stück</v>
          </cell>
        </row>
        <row r="210">
          <cell r="A210" t="str">
            <v>8.7.01 End of life - Fußbodenheizung PP (100mm Abstand); 1 Stück</v>
          </cell>
        </row>
        <row r="211">
          <cell r="A211" t="str">
            <v>8.7.01 End of life - Fußbodenheizung PP (200mm Abstand); 1 Stück</v>
          </cell>
        </row>
        <row r="212">
          <cell r="A212" t="str">
            <v>8.7.01 End of life - Gas-Wärmepumpe (Luft) 20 - 70 kW; 1 Stück</v>
          </cell>
        </row>
        <row r="213">
          <cell r="A213" t="str">
            <v>8.7.01 End of life - Gas Brennwertgerät 20 KW (Standgerät); 1 Stück</v>
          </cell>
        </row>
        <row r="214">
          <cell r="A214" t="str">
            <v>8.7.01 End of life - Gas Brennwertgerät 20 KW (Wandgerät); 1 Stück</v>
          </cell>
        </row>
        <row r="215">
          <cell r="A215" t="str">
            <v>8.7.01 End of life - Gas Brennwertgerät 120 - 400 KW (Standgerät); 1 Stück</v>
          </cell>
        </row>
        <row r="216">
          <cell r="A216" t="str">
            <v>8.7.01 End of life - Gas Brennwertgerät 20 - 120 KW (Standgerät)</v>
          </cell>
        </row>
        <row r="217">
          <cell r="A217" t="str">
            <v>8.7.01 End of life - Gas Niedertemperaturgerät 120 - 400 KW (Standgerät); 1 Stück</v>
          </cell>
        </row>
        <row r="218">
          <cell r="A218" t="str">
            <v>8.7.01 End of life - Gas Niedertemperaturgerät 20 KW (Standgerät); 1 Stück</v>
          </cell>
        </row>
        <row r="219">
          <cell r="A219" t="str">
            <v>8.7.01 End of life - Gas Niedertemperaturgerät 20 - 120 kW; 1 Stück</v>
          </cell>
        </row>
        <row r="220">
          <cell r="A220" t="str">
            <v>8.7.01 End of life - Gas Niedertemperaturgerät 20 - 120 KW (Standgerät); 1 Stück</v>
          </cell>
        </row>
        <row r="221">
          <cell r="A221" t="str">
            <v>8.7.01 End of life - Pelletkessel 20 kW; 1 Stück</v>
          </cell>
        </row>
        <row r="222">
          <cell r="A222" t="str">
            <v>8.7.01 End of life - Pelletkessel 20 - 120 KW; 1 Stück</v>
          </cell>
        </row>
        <row r="223">
          <cell r="A223" t="str">
            <v>8.7.01 End of life - Hackschnitzelkessel 20 KW; 1 Stück</v>
          </cell>
        </row>
        <row r="224">
          <cell r="A224" t="str">
            <v>8.7.01 End of life - Hackschnitzelkessel 20 - 120 KW; 1 Stück</v>
          </cell>
        </row>
        <row r="225">
          <cell r="A225" t="str">
            <v>8.7.01 End of life - Hackschnitzelkessel 120 - 400 KW; 1 Stück</v>
          </cell>
        </row>
        <row r="226">
          <cell r="A226" t="str">
            <v>8.7.01 End of life - Öl-Niedertemperaturgerät 20 kW (Standgerät); 1 Stück</v>
          </cell>
        </row>
        <row r="227">
          <cell r="A227" t="str">
            <v>8.7.01 End of life - Öl-Niedertemperaturgerät 20 - 120 kW (Standgerät); 1 Stück</v>
          </cell>
        </row>
        <row r="228">
          <cell r="A228" t="str">
            <v>8.7.01 End of life - Öl-Niedertemperaturgerät 120 - 400 kW (Standgerät); 1 Stück</v>
          </cell>
        </row>
        <row r="229">
          <cell r="A229" t="str">
            <v>8.7.01 End of life - Öl Brennwert 20 kW Standgerät; 1 Stück</v>
          </cell>
        </row>
        <row r="230">
          <cell r="A230" t="str">
            <v>8.7.01 End of life - Öl Brennwert 20 kW Wandgerät; 1 Stück</v>
          </cell>
        </row>
        <row r="231">
          <cell r="A231" t="str">
            <v>8.7.01 End of life - Öl Brennwert 20 - 120 kW; 1 Stück</v>
          </cell>
        </row>
        <row r="232">
          <cell r="A232" t="str">
            <v>8.7.01 End of life - Öl Brennwert 120 - 400 kW; 1 Stück</v>
          </cell>
        </row>
        <row r="233">
          <cell r="A233" t="str">
            <v>8.7.01 End of life - Öltank Nylon (750 l); 1 Stück</v>
          </cell>
        </row>
        <row r="234">
          <cell r="A234" t="str">
            <v>8.7.01 End of life - Öltank Nylon (1000 l); 1 Stück</v>
          </cell>
        </row>
        <row r="235">
          <cell r="A235" t="str">
            <v>8.7.01 End of life - Öltank Nylon (1500 l); 1 Stück</v>
          </cell>
        </row>
        <row r="236">
          <cell r="A236" t="str">
            <v>8.7.01 End of life - Öltank PE HD (750 l); 1 Stück</v>
          </cell>
        </row>
        <row r="237">
          <cell r="A237" t="str">
            <v>8.7.01 End of life - Öltank PE HD (1000 l); 1 Stück</v>
          </cell>
        </row>
        <row r="238">
          <cell r="A238" t="str">
            <v>8.7.01 End of life - Öltank PE HD (1500 l); 1 Stück</v>
          </cell>
        </row>
        <row r="239">
          <cell r="A239" t="str">
            <v>8.7.01 End of life - Öltank Stahl/PE-HD (Doppelwandtank, 750 l); 1 Stück</v>
          </cell>
        </row>
        <row r="240">
          <cell r="A240" t="str">
            <v>8.7.01 End of life - Öltank Stahl/PE-HD (Doppelwandtank, 1000 l); 1 Stück</v>
          </cell>
        </row>
        <row r="241">
          <cell r="A241" t="str">
            <v>8.7.01 End of life - Heizkörper</v>
          </cell>
        </row>
        <row r="242">
          <cell r="A242" t="str">
            <v>8.7.01 End of life - Kupferrohr (blank)</v>
          </cell>
        </row>
        <row r="243">
          <cell r="A243" t="str">
            <v>8.7.01 End of life - Kupferrohr (ummantelt)</v>
          </cell>
        </row>
        <row r="244">
          <cell r="A244" t="str">
            <v>8.7.01 End of life - PEX-Alu-Rohr</v>
          </cell>
        </row>
        <row r="245">
          <cell r="A245" t="str">
            <v>8.7.01 End of life - PEX-Rohr</v>
          </cell>
        </row>
        <row r="246">
          <cell r="A246" t="str">
            <v>8.7.01 End of life - Polybutadien-Rohr (PB)</v>
          </cell>
        </row>
        <row r="247">
          <cell r="A247" t="str">
            <v>8.7.01 End of life - Polypropylen-Rohr (PP)</v>
          </cell>
        </row>
        <row r="248">
          <cell r="A248" t="str">
            <v>8.7.01 End of life - Polyurethan Hartschaum (Rohrisolierung)</v>
          </cell>
        </row>
        <row r="249">
          <cell r="A249" t="str">
            <v>8.7.01 End of life - Polyvinylchlorid-Rohr (PVC)</v>
          </cell>
        </row>
        <row r="250">
          <cell r="A250" t="str">
            <v>8.7.01 End of life - Gussabwasserrohr (SML-Rohr)</v>
          </cell>
        </row>
        <row r="251">
          <cell r="A251" t="str">
            <v>8.7.01 End of life - Pufferspeicher (Edelstahl)</v>
          </cell>
        </row>
        <row r="252">
          <cell r="A252" t="str">
            <v>8.7.01 End of life - Pufferspeicher (Stahl)</v>
          </cell>
        </row>
        <row r="253">
          <cell r="A253" t="str">
            <v>8.7.01 End of life - Schornstein Edelstahl (Einwandig)</v>
          </cell>
        </row>
        <row r="254">
          <cell r="A254" t="str">
            <v>8.7.01 End of life - Schornstein Polypropylen</v>
          </cell>
        </row>
        <row r="255">
          <cell r="A255" t="str">
            <v>8.7.01 End of life - Schornstein gemauert (einzügig); 1 Stück</v>
          </cell>
        </row>
        <row r="256">
          <cell r="A256" t="str">
            <v>8.7.01 End of life - Schornstein gemauert (zweizügig); 1 Stück</v>
          </cell>
        </row>
        <row r="257">
          <cell r="A257" t="str">
            <v>8.7.01 End of life - Solaranlage Flachkollektor; 1 Stück</v>
          </cell>
        </row>
        <row r="258">
          <cell r="A258" t="str">
            <v>8.7.01 End of life - Solaranlage Röhrenkollektor; 1 Stück</v>
          </cell>
        </row>
        <row r="259">
          <cell r="A259" t="str">
            <v>8.7.01 End of life - Stahlrohr</v>
          </cell>
        </row>
        <row r="260">
          <cell r="A260" t="str">
            <v>8.7.01 End of life - Steinwolle (Heizungsrohrschale; Flachdämmplatte)</v>
          </cell>
        </row>
        <row r="261">
          <cell r="A261" t="str">
            <v>8.7.01 End of life - Steinzeugrohr</v>
          </cell>
        </row>
        <row r="262">
          <cell r="A262" t="str">
            <v>8.7.01 End of life - Strom-Wärmepumpe (Wasser-Wasser) 70 kW; 1 Stück</v>
          </cell>
        </row>
        <row r="263">
          <cell r="A263" t="str">
            <v>8.7.01 End of life - Strom-Wärmepumpe 10 KW Erdkollektor; 1 Stück</v>
          </cell>
        </row>
        <row r="264">
          <cell r="A264" t="str">
            <v>8.7.01 End of life - Strom-Wärmepumpe 10 KW U-Sonde; 1 Stück</v>
          </cell>
        </row>
        <row r="265">
          <cell r="A265" t="str">
            <v>8.7.01 End of life - Strom-Wärmepumpe 10 KW Wasser/Wasser; 1 Stück</v>
          </cell>
        </row>
        <row r="266">
          <cell r="A266" t="str">
            <v>8.7.01 End of life - Strom-Wärmepumpe 20 KW Erdkollektor; 1 Stück</v>
          </cell>
        </row>
        <row r="267">
          <cell r="A267" t="str">
            <v>8.7.01 End of life - Strom-Wärmepumpe 20 KW U-Sonde; 1 Stück</v>
          </cell>
        </row>
        <row r="268">
          <cell r="A268" t="str">
            <v>8.7.01 End of life - Strom-Wärmepumpe 20 KW Wasser/Wasser; 1 Stück</v>
          </cell>
        </row>
        <row r="269">
          <cell r="A269" t="str">
            <v>8.7.01 End of life - Strom-Wärmepumpe 70 KW U-Sonde; 1 Stück</v>
          </cell>
        </row>
        <row r="270">
          <cell r="A270" t="str">
            <v>8.7.01 End of life - Strom-Wärmepumpe 70 kW Erdkollektor; 1 Stück</v>
          </cell>
        </row>
        <row r="271">
          <cell r="A271" t="str">
            <v>8.7.01 End of life - Übergabestation Fernwärme; 1 kW (entspricht 1 kg)</v>
          </cell>
        </row>
        <row r="272">
          <cell r="A272" t="str">
            <v>8.7.01 End of life - Umwälzpumpe 50 W; 1 Stück</v>
          </cell>
        </row>
        <row r="273">
          <cell r="A273" t="str">
            <v>8.7.01 End of life - Umwälzpumpe 50 - 250 W; 1 Stück</v>
          </cell>
        </row>
        <row r="274">
          <cell r="A274" t="str">
            <v>8.7.01 End of life - Umwälzpumpe 250 - 1000 W; 1 Stück</v>
          </cell>
        </row>
        <row r="275">
          <cell r="A275" t="str">
            <v>8.7.02 End of life - Klimagerät (Direktverdampfer, pro 1 kW); 1 Stück</v>
          </cell>
        </row>
        <row r="276">
          <cell r="A276" t="str">
            <v>8.7.02 End of life - Lüftung dezentral (Wand und Decke) 60 m3/h; 1 Stück</v>
          </cell>
        </row>
        <row r="277">
          <cell r="A277" t="str">
            <v>8.7.02 End of life - Lüftung dezentral (Wand und Decke) mit WRG 60 m3/h; 1 Stück</v>
          </cell>
        </row>
        <row r="278">
          <cell r="A278" t="str">
            <v>8.7.02 End of life - Lüftung zentral 5.000 m3/h; 1 Stück</v>
          </cell>
        </row>
        <row r="279">
          <cell r="A279" t="str">
            <v>8.7.02 End of life - Lüftung zentral 10.000 m3/h; 1 Stück</v>
          </cell>
        </row>
        <row r="280">
          <cell r="A280" t="str">
            <v>8.7.02 End of life - Lüftung zentral 30.000 m3/h; 1 Stück</v>
          </cell>
        </row>
        <row r="281">
          <cell r="A281" t="str">
            <v>8.7.02 End of life - Lüftung zentral mit WRG 1.000 m3/h; 1 Stück</v>
          </cell>
        </row>
        <row r="282">
          <cell r="A282" t="str">
            <v>8.7.02 End of life - Lüftung zentral mit WRG 5.000 m3/h; 1 Stück</v>
          </cell>
        </row>
        <row r="283">
          <cell r="A283" t="str">
            <v>8.7.02 End of life - Lüftung zentral mit WRG 10.000 m3/h; 1 Stück</v>
          </cell>
        </row>
        <row r="284">
          <cell r="A284" t="str">
            <v>8.7.02 End of life - Lüftungskanal (verzinktes Stahlblech)</v>
          </cell>
        </row>
        <row r="285">
          <cell r="A285" t="str">
            <v>8.7.03 End of life - Duschwanne Acryl; 80 cm x 80 cm</v>
          </cell>
        </row>
        <row r="286">
          <cell r="A286" t="str">
            <v>8.7.03 End of life - Duschwanne Acryl; 90 cm x 90 cm</v>
          </cell>
        </row>
        <row r="287">
          <cell r="A287" t="str">
            <v>8.7.03 End of life - Duschwanne Acryl; 100 cm x 100 cm</v>
          </cell>
        </row>
        <row r="288">
          <cell r="A288" t="str">
            <v>8.7.03 End of life - Badewanne Acryl; 150 cm</v>
          </cell>
        </row>
        <row r="289">
          <cell r="A289" t="str">
            <v>8.7.03 End of life - Badewanne Acryl; 170 cm</v>
          </cell>
        </row>
        <row r="290">
          <cell r="A290" t="str">
            <v>8.7.03 End of life - Badewanne Acryl; 180 cm</v>
          </cell>
        </row>
        <row r="291">
          <cell r="A291" t="str">
            <v>8.7.03 End of life - Duschwanne Stahl-Emaille; 80 cm x 80 cm</v>
          </cell>
        </row>
        <row r="292">
          <cell r="A292" t="str">
            <v>8.7.03 End of life - Duschwanne Stahl-Emaille; 90 cm x 90 cm</v>
          </cell>
        </row>
        <row r="293">
          <cell r="A293" t="str">
            <v>8.7.03 End of life - Duschwanne Stahl-Emaille; 100 cm x 100 cm</v>
          </cell>
        </row>
        <row r="294">
          <cell r="A294" t="str">
            <v>8.7.03 End of life - Badewanne Stahl-Emaille; 150 cm</v>
          </cell>
        </row>
        <row r="295">
          <cell r="A295" t="str">
            <v>8.7.03 End of life - Badewanne Stahl-Emaille; 170 cm</v>
          </cell>
        </row>
        <row r="296">
          <cell r="A296" t="str">
            <v>8.7.03 End of life - Badewanne Stahl-Emaille; 180 cm</v>
          </cell>
        </row>
        <row r="297">
          <cell r="A297" t="str">
            <v>8.7.03 End of life - Handbrause Croma 100 1 jet - hansgrohe; durchschnittliches Gewicht 0,2064 kg</v>
          </cell>
        </row>
        <row r="298">
          <cell r="A298" t="str">
            <v>8.7.03 End of life - Handbrause Croma 100 Vario/Multi - hansgrohe; durchschnittliches Gewicht 0,2365 kg</v>
          </cell>
        </row>
        <row r="299">
          <cell r="A299" t="str">
            <v>8.7.03 End of life - Handbrause Crometta 85 1jet/green; durchschnittliches Gewicht 0,19045 kg</v>
          </cell>
        </row>
        <row r="300">
          <cell r="A300" t="str">
            <v>8.7.03 End of life - Handbrause Crometta 85 Vario/Multi - hansgrohe; durchschnittliches Gewicht 0,2045 kg;</v>
          </cell>
        </row>
        <row r="301">
          <cell r="A301" t="str">
            <v>8.7.03 End of life - Sanitärkeramik</v>
          </cell>
        </row>
        <row r="302">
          <cell r="A302" t="str">
            <v>8.7.03 End of life - Toilettensitz/Abdeckung (Duroplast); 1 Stück</v>
          </cell>
        </row>
        <row r="303">
          <cell r="A303" t="str">
            <v>8.7.04 End of life - Downlight 18 W; 1 Stück</v>
          </cell>
        </row>
        <row r="304">
          <cell r="A304" t="str">
            <v>8.7.04 End of life - Kabel 1 adrig; 1 Stück</v>
          </cell>
        </row>
        <row r="305">
          <cell r="A305" t="str">
            <v>8.7.04 End of life - Kabel 3 adrig; 1 Stück</v>
          </cell>
        </row>
        <row r="306">
          <cell r="A306" t="str">
            <v>8.7.04 End of life - Kabel 5 adrig; 1 Stück</v>
          </cell>
        </row>
        <row r="307">
          <cell r="A307" t="str">
            <v>8.7.04 End of life - Kabel CAT 7; 1 Stück</v>
          </cell>
        </row>
        <row r="308">
          <cell r="A308" t="str">
            <v>8.7.04 End of life - Kippschalter (Lichtschalter); 1 Stück</v>
          </cell>
        </row>
        <row r="309">
          <cell r="A309" t="str">
            <v>8.7.04 End of life - Kompaktleuchtstoffröhre; 1 Stück</v>
          </cell>
        </row>
        <row r="310">
          <cell r="A310" t="str">
            <v>8.7.04 End of life - Leuchtstoffröhre T5-14W; 1 Stück</v>
          </cell>
        </row>
        <row r="311">
          <cell r="A311" t="str">
            <v>8.7.04 End of life - Leuchtstoffröhre T5 28W; 1 Stück</v>
          </cell>
        </row>
        <row r="312">
          <cell r="A312" t="str">
            <v>8.7.04 End of life - Leuchtstoffröhre T8-18W; 1 Stück</v>
          </cell>
        </row>
        <row r="313">
          <cell r="A313" t="str">
            <v>8.7.04 End of life - Leuchtstoffröhre T8 36 W; 1 Stück</v>
          </cell>
        </row>
        <row r="314">
          <cell r="A314" t="str">
            <v>8.7.04 End of life - Leuchtstoffröhrenfassung T8 18W; 1 Stück</v>
          </cell>
        </row>
        <row r="315">
          <cell r="A315" t="str">
            <v>8.7.04 End of life - Leuchtstoffröhrenfassung T8 36W; 1 Stück</v>
          </cell>
        </row>
        <row r="316">
          <cell r="A316" t="str">
            <v>8.7.04 End of life - Rasterleuchte 2x T8 36 W; 1 Stück</v>
          </cell>
        </row>
        <row r="317">
          <cell r="A317" t="str">
            <v>8.7.04 End of life - Rasterleuchte deckenintegriert 2x T5 28W; 1 Stück</v>
          </cell>
        </row>
        <row r="318">
          <cell r="A318" t="str">
            <v>8.7.04 End of life - Rasterleuchte deckenintegriert 3x T5 14 W; 1 Stück</v>
          </cell>
        </row>
        <row r="319">
          <cell r="A319" t="str">
            <v>8.7.04 End of life - Rasterleuchte deckenintegriert 3x T8 18 W; 1 Stück</v>
          </cell>
        </row>
        <row r="320">
          <cell r="A320" t="str">
            <v>8.7.04 End of life - Steckdose; 1 Stück</v>
          </cell>
        </row>
        <row r="321">
          <cell r="A321" t="str">
            <v>8.7.04 End of life - Vorschaltgerät EVG; 1 Stück</v>
          </cell>
        </row>
        <row r="322">
          <cell r="A322" t="str">
            <v>8.7.04 End of life - Vorschaltgerät VVG; 1 Stück</v>
          </cell>
        </row>
        <row r="323">
          <cell r="A323" t="str">
            <v>8.7.04 End of life - Wannenleuchte Feuchtraum T8 36W; 1 Stück</v>
          </cell>
        </row>
        <row r="324">
          <cell r="A324" t="str">
            <v>8.7.05 End of life - Fahrstuhl - Grundkomponenten (stockwerkunabhängig); 1 Stück</v>
          </cell>
        </row>
        <row r="325">
          <cell r="A325" t="str">
            <v>8.7.05 End of life - Fahrstuhl Stockwerksabhängige Komponenten; 1 Stockwerk</v>
          </cell>
        </row>
        <row r="326">
          <cell r="A326" t="str">
            <v>8.7.05 End of life - Fahrtreppe Grundkomponente (unabhängig von Förderhöhe); 1 Stück</v>
          </cell>
        </row>
        <row r="327">
          <cell r="A327" t="str">
            <v>8.7.05 End of life - Fahrtreppe förderhöhenabhängige Komponenten (pro m); 1 Höhenmeter Beförderung</v>
          </cell>
        </row>
        <row r="328">
          <cell r="A328" t="str">
            <v>9.5.01 Bauschuttaufbereitung</v>
          </cell>
        </row>
        <row r="329">
          <cell r="A329" t="str">
            <v>9.5.02 Bauschutt-Deponierung</v>
          </cell>
        </row>
        <row r="330">
          <cell r="A330" t="str">
            <v>9.5.03 Hausmülldeponie</v>
          </cell>
        </row>
        <row r="331">
          <cell r="A331" t="str">
            <v>9.5.04 Verbrennung Hausmüll</v>
          </cell>
        </row>
      </sheetData>
      <sheetData sheetId="16"/>
      <sheetData sheetId="17"/>
      <sheetData sheetId="18"/>
      <sheetData sheetId="19"/>
      <sheetData sheetId="20"/>
      <sheetData sheetId="21">
        <row r="38">
          <cell r="G38">
            <v>286381.18760418746</v>
          </cell>
        </row>
      </sheetData>
      <sheetData sheetId="22"/>
      <sheetData sheetId="23"/>
      <sheetData sheetId="24"/>
      <sheetData sheetId="25">
        <row r="3">
          <cell r="F3" t="str">
            <v>Strom</v>
          </cell>
          <cell r="G3">
            <v>48166.526592000002</v>
          </cell>
          <cell r="H3">
            <v>947.09462399999995</v>
          </cell>
          <cell r="I3">
            <v>7306.1585280000008</v>
          </cell>
          <cell r="J3">
            <v>7441.4577599999993</v>
          </cell>
          <cell r="K3">
            <v>62778.843648000002</v>
          </cell>
          <cell r="L3">
            <v>123212.500608</v>
          </cell>
        </row>
        <row r="4">
          <cell r="G4">
            <v>132548.147616</v>
          </cell>
          <cell r="H4">
            <v>856.89513599999998</v>
          </cell>
          <cell r="I4">
            <v>54570.690239999996</v>
          </cell>
          <cell r="J4">
            <v>3968.7774720000002</v>
          </cell>
          <cell r="K4">
            <v>62778.843648000002</v>
          </cell>
          <cell r="L4">
            <v>88936.695167999991</v>
          </cell>
        </row>
        <row r="6">
          <cell r="E6" t="str">
            <v>Winkel_I_6_1_niedrig_30_6</v>
          </cell>
        </row>
      </sheetData>
      <sheetData sheetId="26">
        <row r="3">
          <cell r="D3" t="str">
            <v>m</v>
          </cell>
        </row>
        <row r="4">
          <cell r="D4" t="str">
            <v>m2</v>
          </cell>
        </row>
        <row r="5">
          <cell r="C5">
            <v>0</v>
          </cell>
          <cell r="D5" t="str">
            <v>m3</v>
          </cell>
        </row>
        <row r="6">
          <cell r="C6">
            <v>0</v>
          </cell>
          <cell r="D6" t="str">
            <v>Stück</v>
          </cell>
          <cell r="G6">
            <v>1</v>
          </cell>
        </row>
        <row r="7">
          <cell r="C7">
            <v>0</v>
          </cell>
          <cell r="D7" t="str">
            <v>pauschal</v>
          </cell>
          <cell r="G7">
            <v>0</v>
          </cell>
        </row>
        <row r="10">
          <cell r="F10">
            <v>3897933.7357058828</v>
          </cell>
        </row>
        <row r="379">
          <cell r="F379">
            <v>2992159.0588235292</v>
          </cell>
        </row>
        <row r="449">
          <cell r="F449">
            <v>0</v>
          </cell>
        </row>
        <row r="469">
          <cell r="F469">
            <v>7082151.1302654231</v>
          </cell>
          <cell r="J469">
            <v>28951.001098764707</v>
          </cell>
          <cell r="L469">
            <v>44399.542575088235</v>
          </cell>
          <cell r="M469">
            <v>4827269.9926343504</v>
          </cell>
          <cell r="N469">
            <v>7310842.9259022642</v>
          </cell>
        </row>
        <row r="471">
          <cell r="F471">
            <v>7082151.1302654231</v>
          </cell>
        </row>
      </sheetData>
      <sheetData sheetId="27">
        <row r="21">
          <cell r="H21">
            <v>0</v>
          </cell>
        </row>
        <row r="23">
          <cell r="H23">
            <v>0</v>
          </cell>
        </row>
        <row r="26">
          <cell r="H26">
            <v>0</v>
          </cell>
        </row>
        <row r="28">
          <cell r="H28">
            <v>1234.6767999999997</v>
          </cell>
        </row>
        <row r="32">
          <cell r="J32">
            <v>42965.172586666667</v>
          </cell>
        </row>
      </sheetData>
      <sheetData sheetId="28">
        <row r="42">
          <cell r="C42">
            <v>3454.6089699999998</v>
          </cell>
        </row>
        <row r="43">
          <cell r="C43">
            <v>7196.9552127499992</v>
          </cell>
        </row>
      </sheetData>
      <sheetData sheetId="29">
        <row r="7">
          <cell r="D7">
            <v>0</v>
          </cell>
        </row>
        <row r="9">
          <cell r="D9">
            <v>0</v>
          </cell>
        </row>
        <row r="11">
          <cell r="D11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0</v>
          </cell>
        </row>
        <row r="28">
          <cell r="D28">
            <v>48166.526592000002</v>
          </cell>
        </row>
        <row r="29">
          <cell r="D29">
            <v>947.09462399999995</v>
          </cell>
        </row>
        <row r="30">
          <cell r="D30">
            <v>0</v>
          </cell>
        </row>
        <row r="31">
          <cell r="D31">
            <v>7306.1585280000008</v>
          </cell>
        </row>
        <row r="32">
          <cell r="D32">
            <v>7441.4577599999993</v>
          </cell>
        </row>
        <row r="33">
          <cell r="D33">
            <v>62778.843648000002</v>
          </cell>
        </row>
        <row r="34">
          <cell r="D34">
            <v>123212.500608</v>
          </cell>
        </row>
        <row r="40">
          <cell r="D40">
            <v>49970.516352000006</v>
          </cell>
        </row>
        <row r="57">
          <cell r="B57">
            <v>0</v>
          </cell>
        </row>
        <row r="58">
          <cell r="B58">
            <v>0</v>
          </cell>
        </row>
        <row r="69">
          <cell r="B69" t="str">
            <v>Nein</v>
          </cell>
        </row>
        <row r="70">
          <cell r="B70">
            <v>0</v>
          </cell>
          <cell r="E70">
            <v>15</v>
          </cell>
        </row>
        <row r="71">
          <cell r="B71">
            <v>0</v>
          </cell>
          <cell r="E71">
            <v>20</v>
          </cell>
        </row>
        <row r="72">
          <cell r="B72">
            <v>0</v>
          </cell>
          <cell r="E72">
            <v>50</v>
          </cell>
        </row>
      </sheetData>
      <sheetData sheetId="30"/>
      <sheetData sheetId="31">
        <row r="2">
          <cell r="F2" t="str">
            <v>Minimum</v>
          </cell>
        </row>
        <row r="3">
          <cell r="D3" t="str">
            <v>Simulation</v>
          </cell>
          <cell r="F3" t="str">
            <v>Mittelwert</v>
          </cell>
        </row>
        <row r="4">
          <cell r="D4" t="str">
            <v>BKI</v>
          </cell>
          <cell r="F4" t="str">
            <v>Maximum</v>
          </cell>
        </row>
        <row r="5">
          <cell r="D5" t="str">
            <v>Simulation</v>
          </cell>
          <cell r="F5" t="str">
            <v>Minimum</v>
          </cell>
        </row>
        <row r="7">
          <cell r="H7">
            <v>3897933.7357058823</v>
          </cell>
        </row>
        <row r="45">
          <cell r="H45">
            <v>2992159.0588235292</v>
          </cell>
        </row>
        <row r="70">
          <cell r="H70">
            <v>0</v>
          </cell>
        </row>
        <row r="73">
          <cell r="D73">
            <v>0.05</v>
          </cell>
        </row>
      </sheetData>
      <sheetData sheetId="32"/>
      <sheetData sheetId="33">
        <row r="61">
          <cell r="R61">
            <v>200805.1890785658</v>
          </cell>
        </row>
        <row r="63">
          <cell r="O63">
            <v>239821.30986411817</v>
          </cell>
        </row>
        <row r="64">
          <cell r="M64">
            <v>4176.1126753396602</v>
          </cell>
        </row>
      </sheetData>
      <sheetData sheetId="34"/>
      <sheetData sheetId="35"/>
      <sheetData sheetId="36"/>
      <sheetData sheetId="37"/>
      <sheetData sheetId="38"/>
      <sheetData sheetId="39">
        <row r="6">
          <cell r="E6">
            <v>96.96611552589151</v>
          </cell>
        </row>
      </sheetData>
      <sheetData sheetId="40">
        <row r="6">
          <cell r="E6">
            <v>100</v>
          </cell>
        </row>
      </sheetData>
      <sheetData sheetId="41">
        <row r="6">
          <cell r="E6">
            <v>87.856489849678866</v>
          </cell>
        </row>
      </sheetData>
      <sheetData sheetId="42">
        <row r="6">
          <cell r="E6">
            <v>100</v>
          </cell>
        </row>
      </sheetData>
      <sheetData sheetId="43">
        <row r="6">
          <cell r="E6">
            <v>100</v>
          </cell>
        </row>
      </sheetData>
      <sheetData sheetId="44">
        <row r="6">
          <cell r="E6">
            <v>94.070669757785765</v>
          </cell>
        </row>
      </sheetData>
      <sheetData sheetId="45">
        <row r="7">
          <cell r="E7">
            <v>52.980229819029596</v>
          </cell>
        </row>
        <row r="22">
          <cell r="E22">
            <v>0</v>
          </cell>
        </row>
        <row r="34">
          <cell r="E34">
            <v>52.980229819029596</v>
          </cell>
        </row>
      </sheetData>
      <sheetData sheetId="46">
        <row r="34">
          <cell r="J34">
            <v>93.6</v>
          </cell>
        </row>
      </sheetData>
      <sheetData sheetId="47">
        <row r="7">
          <cell r="A7" t="str">
            <v>Haustechnik</v>
          </cell>
          <cell r="C7" t="str">
            <v>Dachziegel</v>
          </cell>
          <cell r="E7" t="str">
            <v>Sand, Kies</v>
          </cell>
        </row>
        <row r="8">
          <cell r="A8" t="str">
            <v>Innentüren und -fenster</v>
          </cell>
          <cell r="C8" t="str">
            <v>Schüttungen, Frostschutzschichten</v>
          </cell>
          <cell r="E8" t="str">
            <v>Schotter, Split</v>
          </cell>
        </row>
        <row r="9">
          <cell r="A9" t="str">
            <v>geschraubte Fertigteile</v>
          </cell>
          <cell r="C9" t="str">
            <v>lose Dämmungen, Schutzfolien</v>
          </cell>
          <cell r="E9" t="str">
            <v>Erde, Lehm</v>
          </cell>
        </row>
        <row r="10">
          <cell r="A10" t="str">
            <v>geschraubte Metallkonstruktionen</v>
          </cell>
          <cell r="C10" t="str">
            <v>schwimmende Bodenbeläge</v>
          </cell>
          <cell r="E10" t="str">
            <v>Natursteine, Betonpflaster</v>
          </cell>
        </row>
        <row r="11">
          <cell r="A11" t="str">
            <v>geschraubte Holzkonstruktionen</v>
          </cell>
          <cell r="C11" t="str">
            <v>Metallbauteile (Profile, Rohre, Bleche)</v>
          </cell>
          <cell r="E11" t="str">
            <v>Perlite</v>
          </cell>
        </row>
        <row r="12">
          <cell r="A12" t="str">
            <v>lose Dämmungen, Schutzfolien, Dachziegel</v>
          </cell>
          <cell r="C12" t="str">
            <v>Holzkonstruktionen und -verkleidungen</v>
          </cell>
          <cell r="E12" t="str">
            <v>Zellulose</v>
          </cell>
        </row>
        <row r="13">
          <cell r="A13" t="str">
            <v>Schüttungen, Frostschutzschichten</v>
          </cell>
          <cell r="C13" t="str">
            <v>Außen- und Innentüren</v>
          </cell>
          <cell r="E13" t="str">
            <v>Bauprodukt mit Rücknahmegarantie</v>
          </cell>
        </row>
        <row r="14">
          <cell r="A14" t="str">
            <v>geschweißte Metallkonstruktionen</v>
          </cell>
          <cell r="C14" t="str">
            <v>Außen- und Innenfenster</v>
          </cell>
          <cell r="E14" t="str">
            <v>Metalle, Glas</v>
          </cell>
        </row>
        <row r="15">
          <cell r="A15" t="str">
            <v>abgehängte Deckenpanele</v>
          </cell>
          <cell r="C15" t="str">
            <v>Trockenbau</v>
          </cell>
          <cell r="E15" t="str">
            <v>TGA</v>
          </cell>
        </row>
        <row r="16">
          <cell r="A16" t="str">
            <v>Außentüren und -fenster</v>
          </cell>
          <cell r="C16" t="str">
            <v>Mauerwerk ohne WDVS oder Putz</v>
          </cell>
          <cell r="E16" t="str">
            <v>Gipskarton</v>
          </cell>
        </row>
        <row r="17">
          <cell r="A17" t="str">
            <v>Vorhangfassaden</v>
          </cell>
          <cell r="C17" t="str">
            <v>Mauerwerk mit WDVS oder Putz</v>
          </cell>
          <cell r="E17" t="str">
            <v>Stahlbeton</v>
          </cell>
        </row>
        <row r="18">
          <cell r="A18" t="str">
            <v>Trockenbau</v>
          </cell>
          <cell r="C18" t="str">
            <v>Stahlbeton ohne WDVS, Putz oder geklebte Bodenbeläge</v>
          </cell>
          <cell r="E18" t="str">
            <v>Beton, Estrich</v>
          </cell>
        </row>
        <row r="19">
          <cell r="A19" t="str">
            <v>schwimmende Estriche</v>
          </cell>
          <cell r="C19" t="str">
            <v>Stahlbeton mit WDVS, Putz oder geklebten Bodenbelägen</v>
          </cell>
          <cell r="E19" t="str">
            <v>Mauerwerk</v>
          </cell>
        </row>
        <row r="20">
          <cell r="A20" t="str">
            <v>Bodenbeläge</v>
          </cell>
          <cell r="C20" t="str">
            <v>WDVS oder Putz auf Mauerwerk</v>
          </cell>
          <cell r="E20" t="str">
            <v>Dachziegel/-steine</v>
          </cell>
        </row>
        <row r="21">
          <cell r="A21" t="str">
            <v>Mauerwerkswände</v>
          </cell>
          <cell r="C21" t="str">
            <v>WDVS oder Putz auf Stahlbeton</v>
          </cell>
          <cell r="E21" t="str">
            <v>Putz, Mörtel</v>
          </cell>
        </row>
        <row r="22">
          <cell r="A22" t="str">
            <v>Stahlbetonwände und -stützen</v>
          </cell>
          <cell r="C22" t="str">
            <v>Estriche ohne geklebte Bodenbeläge</v>
          </cell>
          <cell r="E22" t="str">
            <v>Fliesen</v>
          </cell>
        </row>
        <row r="23">
          <cell r="A23" t="str">
            <v>Stahlbetondecken und -dächer</v>
          </cell>
          <cell r="C23" t="str">
            <v>Estriche mit geklebten Bodenbelägen</v>
          </cell>
          <cell r="E23" t="str">
            <v>Sanitärkeramik</v>
          </cell>
        </row>
        <row r="24">
          <cell r="A24" t="str">
            <v>oberirdische Bodenplatten</v>
          </cell>
          <cell r="C24" t="str">
            <v>geklebte Bodenbeläge</v>
          </cell>
          <cell r="E24" t="str">
            <v>Mineralwolle</v>
          </cell>
        </row>
        <row r="25">
          <cell r="A25" t="str">
            <v>unterirdische Bodenplatten</v>
          </cell>
          <cell r="C25" t="str">
            <v>Bitumen- und Kunststoffbeschichtungen</v>
          </cell>
          <cell r="E25" t="str">
            <v>Holz, Holzwerkstoffe</v>
          </cell>
        </row>
        <row r="26">
          <cell r="A26" t="str">
            <v>Fundamente</v>
          </cell>
          <cell r="C26" t="str">
            <v>Kleber, Fugendichtung, Farben, Lacke</v>
          </cell>
          <cell r="E26" t="str">
            <v>Folien, PVC</v>
          </cell>
        </row>
        <row r="27">
          <cell r="E27" t="str">
            <v>geschäumte Dämmstoffe</v>
          </cell>
        </row>
        <row r="28">
          <cell r="E28" t="str">
            <v>Gummi</v>
          </cell>
        </row>
        <row r="29">
          <cell r="E29" t="str">
            <v>Textilbelag</v>
          </cell>
        </row>
        <row r="30">
          <cell r="E30" t="str">
            <v>Linoleum</v>
          </cell>
        </row>
        <row r="31">
          <cell r="E31" t="str">
            <v>Bitumen- und Kunststoffbeschichtungen</v>
          </cell>
        </row>
        <row r="32">
          <cell r="E32" t="str">
            <v>Kleber, Fugendichtung, Farben, Lacke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4"/>
  <sheetViews>
    <sheetView tabSelected="1" view="pageBreakPreview" zoomScale="85" zoomScaleNormal="175" zoomScaleSheetLayoutView="85" workbookViewId="0">
      <pane ySplit="5" topLeftCell="A276" activePane="bottomLeft" state="frozen"/>
      <selection pane="bottomLeft" activeCell="I284" sqref="I284"/>
    </sheetView>
  </sheetViews>
  <sheetFormatPr baseColWidth="10" defaultColWidth="11.125" defaultRowHeight="16.5" x14ac:dyDescent="0.3"/>
  <cols>
    <col min="1" max="1" width="4.625" customWidth="1"/>
    <col min="2" max="2" width="5.5" customWidth="1"/>
    <col min="3" max="3" width="48.375" customWidth="1"/>
    <col min="4" max="4" width="15.125" customWidth="1"/>
    <col min="5" max="5" width="12.375" customWidth="1"/>
    <col min="6" max="6" width="9.875" customWidth="1"/>
    <col min="7" max="7" width="15.375" customWidth="1"/>
    <col min="8" max="8" width="13.875" customWidth="1"/>
    <col min="9" max="10" width="15.375" customWidth="1"/>
  </cols>
  <sheetData>
    <row r="1" spans="1:32" x14ac:dyDescent="0.3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</row>
    <row r="2" spans="1:32" x14ac:dyDescent="0.3">
      <c r="A2" s="5" t="s">
        <v>1</v>
      </c>
      <c r="B2" s="6"/>
      <c r="C2" s="7"/>
      <c r="D2" s="8"/>
      <c r="E2" s="8"/>
      <c r="F2" s="9"/>
      <c r="G2" s="9"/>
      <c r="H2" s="9"/>
      <c r="I2" s="9"/>
      <c r="J2" s="9"/>
    </row>
    <row r="3" spans="1:32" x14ac:dyDescent="0.3">
      <c r="A3" s="10" t="s">
        <v>2</v>
      </c>
      <c r="B3" s="2"/>
      <c r="C3" s="3"/>
      <c r="D3" s="70"/>
      <c r="E3" s="11"/>
      <c r="F3" s="4"/>
      <c r="G3" s="4"/>
      <c r="H3" s="4"/>
      <c r="I3" s="4"/>
      <c r="J3" s="4"/>
    </row>
    <row r="4" spans="1:32" x14ac:dyDescent="0.3">
      <c r="A4" s="12"/>
      <c r="B4" s="2"/>
      <c r="C4" s="70" t="s">
        <v>519</v>
      </c>
      <c r="D4" s="11"/>
      <c r="E4" s="11"/>
      <c r="F4" s="4"/>
      <c r="G4" s="4"/>
      <c r="H4" s="4"/>
      <c r="I4" s="4"/>
      <c r="J4" s="4"/>
    </row>
    <row r="5" spans="1:32" s="15" customFormat="1" ht="32.450000000000003" customHeight="1" x14ac:dyDescent="0.3">
      <c r="A5" s="13" t="s">
        <v>3</v>
      </c>
      <c r="B5" s="13" t="s">
        <v>4</v>
      </c>
      <c r="C5" s="13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3">
      <c r="A6" s="16">
        <v>300</v>
      </c>
      <c r="B6" s="16"/>
      <c r="C6" s="17" t="s">
        <v>13</v>
      </c>
      <c r="D6" s="18"/>
      <c r="E6" s="18"/>
      <c r="F6" s="18"/>
      <c r="G6" s="18"/>
      <c r="H6" s="18"/>
      <c r="I6" s="18"/>
      <c r="J6" s="18"/>
    </row>
    <row r="7" spans="1:32" x14ac:dyDescent="0.3">
      <c r="A7" s="19">
        <v>310</v>
      </c>
      <c r="B7" s="20"/>
      <c r="C7" s="21" t="s">
        <v>14</v>
      </c>
      <c r="D7" s="22"/>
      <c r="E7" s="22"/>
      <c r="F7" s="22"/>
      <c r="G7" s="22"/>
      <c r="H7" s="23" t="s">
        <v>15</v>
      </c>
      <c r="I7" s="22"/>
      <c r="J7" s="22"/>
    </row>
    <row r="8" spans="1:32" x14ac:dyDescent="0.3">
      <c r="A8" s="24">
        <v>311</v>
      </c>
      <c r="B8" s="25"/>
      <c r="C8" s="26" t="s">
        <v>16</v>
      </c>
      <c r="D8" s="27"/>
      <c r="E8" s="27"/>
      <c r="F8" s="27"/>
      <c r="G8" s="27"/>
      <c r="H8" s="27"/>
      <c r="I8" s="27"/>
      <c r="J8" s="27"/>
    </row>
    <row r="9" spans="1:32" x14ac:dyDescent="0.3">
      <c r="A9" s="24">
        <v>312</v>
      </c>
      <c r="B9" s="25"/>
      <c r="C9" s="26" t="s">
        <v>17</v>
      </c>
      <c r="D9" s="27"/>
      <c r="E9" s="27"/>
      <c r="F9" s="27"/>
      <c r="G9" s="27"/>
      <c r="H9" s="27"/>
      <c r="I9" s="27"/>
      <c r="J9" s="27"/>
    </row>
    <row r="10" spans="1:32" x14ac:dyDescent="0.3">
      <c r="A10" s="24">
        <v>313</v>
      </c>
      <c r="B10" s="25"/>
      <c r="C10" s="26" t="s">
        <v>18</v>
      </c>
      <c r="D10" s="27"/>
      <c r="E10" s="27"/>
      <c r="F10" s="27"/>
      <c r="G10" s="27"/>
      <c r="H10" s="27"/>
      <c r="I10" s="27"/>
      <c r="J10" s="27"/>
    </row>
    <row r="11" spans="1:32" x14ac:dyDescent="0.3">
      <c r="A11" s="24">
        <v>319</v>
      </c>
      <c r="B11" s="25"/>
      <c r="C11" s="26" t="s">
        <v>19</v>
      </c>
      <c r="D11" s="27"/>
      <c r="E11" s="27"/>
      <c r="F11" s="27"/>
      <c r="G11" s="27"/>
      <c r="H11" s="27"/>
      <c r="I11" s="27"/>
      <c r="J11" s="27"/>
    </row>
    <row r="12" spans="1:32" x14ac:dyDescent="0.3">
      <c r="A12" s="19">
        <v>320</v>
      </c>
      <c r="B12" s="20"/>
      <c r="C12" s="21" t="s">
        <v>20</v>
      </c>
      <c r="D12" s="22"/>
      <c r="E12" s="22"/>
      <c r="F12" s="23">
        <v>1E-3</v>
      </c>
      <c r="G12" s="23">
        <v>3.5000000000000001E-3</v>
      </c>
      <c r="H12" s="23" t="s">
        <v>15</v>
      </c>
      <c r="I12" s="23" t="s">
        <v>15</v>
      </c>
      <c r="J12" s="23" t="s">
        <v>15</v>
      </c>
    </row>
    <row r="13" spans="1:32" x14ac:dyDescent="0.3">
      <c r="A13" s="25" t="s">
        <v>21</v>
      </c>
      <c r="B13" s="25"/>
      <c r="C13" s="28" t="s">
        <v>22</v>
      </c>
      <c r="D13" s="29"/>
      <c r="E13" s="29"/>
      <c r="F13" s="29"/>
      <c r="G13" s="29"/>
      <c r="H13" s="29"/>
      <c r="I13" s="29"/>
      <c r="J13" s="29"/>
    </row>
    <row r="14" spans="1:32" x14ac:dyDescent="0.3">
      <c r="A14" s="25">
        <v>322</v>
      </c>
      <c r="B14" s="25" t="s">
        <v>23</v>
      </c>
      <c r="C14" s="28" t="s">
        <v>24</v>
      </c>
      <c r="D14" s="29">
        <v>50</v>
      </c>
      <c r="E14" s="29">
        <f t="shared" ref="E14:E15" si="0">INT(49.99/D14)</f>
        <v>0</v>
      </c>
      <c r="F14" s="29"/>
      <c r="G14" s="29"/>
      <c r="H14" s="29"/>
      <c r="I14" s="29"/>
      <c r="J14" s="29"/>
    </row>
    <row r="15" spans="1:32" x14ac:dyDescent="0.3">
      <c r="A15" s="25">
        <v>322</v>
      </c>
      <c r="B15" s="25" t="s">
        <v>25</v>
      </c>
      <c r="C15" s="28" t="s">
        <v>26</v>
      </c>
      <c r="D15" s="29">
        <v>50</v>
      </c>
      <c r="E15" s="29">
        <f t="shared" si="0"/>
        <v>0</v>
      </c>
      <c r="F15" s="29"/>
      <c r="G15" s="29"/>
      <c r="H15" s="29"/>
      <c r="I15" s="29"/>
      <c r="J15" s="29"/>
    </row>
    <row r="16" spans="1:32" x14ac:dyDescent="0.3">
      <c r="A16" s="25" t="s">
        <v>27</v>
      </c>
      <c r="B16" s="25"/>
      <c r="C16" s="28" t="s">
        <v>28</v>
      </c>
      <c r="D16" s="29"/>
      <c r="E16" s="29"/>
      <c r="F16" s="29"/>
      <c r="G16" s="29"/>
      <c r="H16" s="29"/>
      <c r="I16" s="29"/>
      <c r="J16" s="29"/>
    </row>
    <row r="17" spans="1:10" ht="31.35" customHeight="1" x14ac:dyDescent="0.3">
      <c r="A17" s="25">
        <v>323</v>
      </c>
      <c r="B17" s="25" t="s">
        <v>23</v>
      </c>
      <c r="C17" s="30" t="s">
        <v>29</v>
      </c>
      <c r="D17" s="29">
        <v>50</v>
      </c>
      <c r="E17" s="29">
        <f t="shared" ref="E17" si="1">INT(49.99/D17)</f>
        <v>0</v>
      </c>
      <c r="F17" s="29"/>
      <c r="G17" s="29"/>
      <c r="H17" s="29"/>
      <c r="I17" s="29"/>
      <c r="J17" s="29"/>
    </row>
    <row r="18" spans="1:10" x14ac:dyDescent="0.3">
      <c r="A18" s="25" t="s">
        <v>30</v>
      </c>
      <c r="B18" s="25"/>
      <c r="C18" s="28" t="s">
        <v>31</v>
      </c>
      <c r="D18" s="29"/>
      <c r="E18" s="29"/>
      <c r="F18" s="29"/>
      <c r="G18" s="29"/>
      <c r="H18" s="29"/>
      <c r="I18" s="29"/>
      <c r="J18" s="29"/>
    </row>
    <row r="19" spans="1:10" x14ac:dyDescent="0.3">
      <c r="A19" s="25">
        <v>324</v>
      </c>
      <c r="B19" s="25" t="s">
        <v>23</v>
      </c>
      <c r="C19" s="28" t="s">
        <v>32</v>
      </c>
      <c r="D19" s="29">
        <v>50</v>
      </c>
      <c r="E19" s="29">
        <f>INT(49.99/D19)</f>
        <v>0</v>
      </c>
      <c r="F19" s="29"/>
      <c r="G19" s="29"/>
      <c r="H19" s="29"/>
      <c r="I19" s="29"/>
      <c r="J19" s="29"/>
    </row>
    <row r="20" spans="1:10" x14ac:dyDescent="0.3">
      <c r="A20" s="25" t="s">
        <v>33</v>
      </c>
      <c r="B20" s="25"/>
      <c r="C20" s="28" t="s">
        <v>34</v>
      </c>
      <c r="D20" s="29"/>
      <c r="E20" s="29"/>
      <c r="F20" s="29"/>
      <c r="G20" s="29"/>
      <c r="H20" s="29"/>
      <c r="I20" s="29"/>
      <c r="J20" s="29"/>
    </row>
    <row r="21" spans="1:10" x14ac:dyDescent="0.3">
      <c r="A21" s="25">
        <v>326</v>
      </c>
      <c r="B21" s="25" t="s">
        <v>23</v>
      </c>
      <c r="C21" s="28" t="s">
        <v>35</v>
      </c>
      <c r="D21" s="29">
        <v>35</v>
      </c>
      <c r="E21" s="29">
        <f>INT(49.99/D21)</f>
        <v>1</v>
      </c>
      <c r="F21" s="29"/>
      <c r="G21" s="29"/>
      <c r="H21" s="29"/>
      <c r="I21" s="29"/>
      <c r="J21" s="29"/>
    </row>
    <row r="22" spans="1:10" x14ac:dyDescent="0.3">
      <c r="A22" s="19">
        <v>330</v>
      </c>
      <c r="B22" s="20"/>
      <c r="C22" s="21" t="s">
        <v>36</v>
      </c>
      <c r="D22" s="22"/>
      <c r="E22" s="22"/>
      <c r="F22" s="23">
        <v>1E-3</v>
      </c>
      <c r="G22" s="23">
        <v>3.5000000000000001E-3</v>
      </c>
      <c r="H22" s="23" t="s">
        <v>15</v>
      </c>
      <c r="I22" s="23" t="s">
        <v>15</v>
      </c>
      <c r="J22" s="23" t="s">
        <v>15</v>
      </c>
    </row>
    <row r="23" spans="1:10" x14ac:dyDescent="0.3">
      <c r="A23" s="24" t="s">
        <v>37</v>
      </c>
      <c r="B23" s="25"/>
      <c r="C23" s="26" t="s">
        <v>38</v>
      </c>
      <c r="D23" s="31"/>
      <c r="E23" s="31"/>
      <c r="F23" s="31"/>
      <c r="G23" s="31"/>
      <c r="H23" s="31"/>
      <c r="I23" s="31"/>
      <c r="J23" s="31"/>
    </row>
    <row r="24" spans="1:10" x14ac:dyDescent="0.3">
      <c r="A24" s="24">
        <v>331</v>
      </c>
      <c r="B24" s="25" t="s">
        <v>23</v>
      </c>
      <c r="C24" s="26" t="s">
        <v>39</v>
      </c>
      <c r="D24" s="31">
        <v>50</v>
      </c>
      <c r="E24" s="29">
        <f>INT(49.99/D24)</f>
        <v>0</v>
      </c>
      <c r="F24" s="31"/>
      <c r="G24" s="31"/>
      <c r="H24" s="31"/>
      <c r="I24" s="31"/>
      <c r="J24" s="31"/>
    </row>
    <row r="25" spans="1:10" x14ac:dyDescent="0.3">
      <c r="A25" s="24">
        <v>331</v>
      </c>
      <c r="B25" s="25" t="s">
        <v>40</v>
      </c>
      <c r="C25" s="26" t="s">
        <v>41</v>
      </c>
      <c r="D25" s="31">
        <v>50</v>
      </c>
      <c r="E25" s="29">
        <f t="shared" ref="E25:E29" si="2">INT(49.99/D25)</f>
        <v>0</v>
      </c>
      <c r="F25" s="31"/>
      <c r="G25" s="31"/>
      <c r="H25" s="31"/>
      <c r="I25" s="31"/>
      <c r="J25" s="31"/>
    </row>
    <row r="26" spans="1:10" x14ac:dyDescent="0.3">
      <c r="A26" s="24">
        <v>331</v>
      </c>
      <c r="B26" s="25" t="s">
        <v>42</v>
      </c>
      <c r="C26" s="26" t="s">
        <v>43</v>
      </c>
      <c r="D26" s="31">
        <v>50</v>
      </c>
      <c r="E26" s="29">
        <f t="shared" si="2"/>
        <v>0</v>
      </c>
      <c r="F26" s="31"/>
      <c r="G26" s="31"/>
      <c r="H26" s="31"/>
      <c r="I26" s="31"/>
      <c r="J26" s="31"/>
    </row>
    <row r="27" spans="1:10" x14ac:dyDescent="0.3">
      <c r="A27" s="24">
        <v>331</v>
      </c>
      <c r="B27" s="25" t="s">
        <v>44</v>
      </c>
      <c r="C27" s="26" t="s">
        <v>45</v>
      </c>
      <c r="D27" s="31">
        <v>50</v>
      </c>
      <c r="E27" s="29">
        <f t="shared" si="2"/>
        <v>0</v>
      </c>
      <c r="F27" s="31"/>
      <c r="G27" s="31"/>
      <c r="H27" s="31"/>
      <c r="I27" s="31"/>
      <c r="J27" s="31"/>
    </row>
    <row r="28" spans="1:10" x14ac:dyDescent="0.3">
      <c r="A28" s="24">
        <v>331</v>
      </c>
      <c r="B28" s="25" t="s">
        <v>46</v>
      </c>
      <c r="C28" s="26" t="s">
        <v>47</v>
      </c>
      <c r="D28" s="31">
        <v>50</v>
      </c>
      <c r="E28" s="29">
        <f t="shared" si="2"/>
        <v>0</v>
      </c>
      <c r="F28" s="31"/>
      <c r="G28" s="31"/>
      <c r="H28" s="31"/>
      <c r="I28" s="31"/>
      <c r="J28" s="31"/>
    </row>
    <row r="29" spans="1:10" x14ac:dyDescent="0.3">
      <c r="A29" s="24">
        <v>331</v>
      </c>
      <c r="B29" s="25" t="s">
        <v>48</v>
      </c>
      <c r="C29" s="26" t="s">
        <v>49</v>
      </c>
      <c r="D29" s="31">
        <v>50</v>
      </c>
      <c r="E29" s="29">
        <f t="shared" si="2"/>
        <v>0</v>
      </c>
      <c r="F29" s="31"/>
      <c r="G29" s="31"/>
      <c r="H29" s="31"/>
      <c r="I29" s="31"/>
      <c r="J29" s="31"/>
    </row>
    <row r="30" spans="1:10" x14ac:dyDescent="0.3">
      <c r="A30" s="24" t="s">
        <v>50</v>
      </c>
      <c r="B30" s="25"/>
      <c r="C30" s="26" t="s">
        <v>51</v>
      </c>
      <c r="D30" s="31"/>
      <c r="E30" s="31"/>
      <c r="F30" s="31"/>
      <c r="G30" s="31"/>
      <c r="H30" s="31"/>
      <c r="I30" s="31"/>
      <c r="J30" s="31"/>
    </row>
    <row r="31" spans="1:10" x14ac:dyDescent="0.3">
      <c r="A31" s="24" t="s">
        <v>50</v>
      </c>
      <c r="B31" s="25" t="s">
        <v>23</v>
      </c>
      <c r="C31" s="26" t="s">
        <v>39</v>
      </c>
      <c r="D31" s="31">
        <v>50</v>
      </c>
      <c r="E31" s="29">
        <f t="shared" ref="E31:E36" si="3">INT(49.99/D31)</f>
        <v>0</v>
      </c>
      <c r="F31" s="31"/>
      <c r="G31" s="31"/>
      <c r="H31" s="31"/>
      <c r="I31" s="31"/>
      <c r="J31" s="31"/>
    </row>
    <row r="32" spans="1:10" x14ac:dyDescent="0.3">
      <c r="A32" s="24" t="s">
        <v>50</v>
      </c>
      <c r="B32" s="25" t="s">
        <v>40</v>
      </c>
      <c r="C32" s="26" t="s">
        <v>41</v>
      </c>
      <c r="D32" s="31">
        <v>50</v>
      </c>
      <c r="E32" s="29">
        <f t="shared" si="3"/>
        <v>0</v>
      </c>
      <c r="F32" s="31"/>
      <c r="G32" s="31"/>
      <c r="H32" s="31"/>
      <c r="I32" s="31"/>
      <c r="J32" s="31"/>
    </row>
    <row r="33" spans="1:10" x14ac:dyDescent="0.3">
      <c r="A33" s="24" t="s">
        <v>50</v>
      </c>
      <c r="B33" s="25" t="s">
        <v>42</v>
      </c>
      <c r="C33" s="26" t="s">
        <v>43</v>
      </c>
      <c r="D33" s="31">
        <v>50</v>
      </c>
      <c r="E33" s="29">
        <f t="shared" si="3"/>
        <v>0</v>
      </c>
      <c r="F33" s="31"/>
      <c r="G33" s="31"/>
      <c r="H33" s="31"/>
      <c r="I33" s="31"/>
      <c r="J33" s="31"/>
    </row>
    <row r="34" spans="1:10" x14ac:dyDescent="0.3">
      <c r="A34" s="24" t="s">
        <v>50</v>
      </c>
      <c r="B34" s="25" t="s">
        <v>44</v>
      </c>
      <c r="C34" s="26" t="s">
        <v>45</v>
      </c>
      <c r="D34" s="31">
        <v>50</v>
      </c>
      <c r="E34" s="29">
        <f t="shared" si="3"/>
        <v>0</v>
      </c>
      <c r="F34" s="31"/>
      <c r="G34" s="31"/>
      <c r="H34" s="31"/>
      <c r="I34" s="31"/>
      <c r="J34" s="31"/>
    </row>
    <row r="35" spans="1:10" x14ac:dyDescent="0.3">
      <c r="A35" s="24" t="s">
        <v>50</v>
      </c>
      <c r="B35" s="25" t="s">
        <v>46</v>
      </c>
      <c r="C35" s="26" t="s">
        <v>47</v>
      </c>
      <c r="D35" s="31">
        <v>50</v>
      </c>
      <c r="E35" s="29">
        <f t="shared" si="3"/>
        <v>0</v>
      </c>
      <c r="F35" s="31"/>
      <c r="G35" s="31"/>
      <c r="H35" s="31"/>
      <c r="I35" s="31"/>
      <c r="J35" s="31"/>
    </row>
    <row r="36" spans="1:10" x14ac:dyDescent="0.3">
      <c r="A36" s="24" t="s">
        <v>50</v>
      </c>
      <c r="B36" s="25" t="s">
        <v>48</v>
      </c>
      <c r="C36" s="26" t="s">
        <v>49</v>
      </c>
      <c r="D36" s="31">
        <v>50</v>
      </c>
      <c r="E36" s="29">
        <f t="shared" si="3"/>
        <v>0</v>
      </c>
      <c r="F36" s="31"/>
      <c r="G36" s="31"/>
      <c r="H36" s="31"/>
      <c r="I36" s="31"/>
      <c r="J36" s="31"/>
    </row>
    <row r="37" spans="1:10" x14ac:dyDescent="0.3">
      <c r="A37" s="24" t="s">
        <v>52</v>
      </c>
      <c r="B37" s="25"/>
      <c r="C37" s="26" t="s">
        <v>53</v>
      </c>
      <c r="D37" s="31"/>
      <c r="E37" s="31"/>
      <c r="F37" s="31"/>
      <c r="G37" s="31"/>
      <c r="H37" s="31"/>
      <c r="I37" s="31"/>
      <c r="J37" s="31"/>
    </row>
    <row r="38" spans="1:10" x14ac:dyDescent="0.3">
      <c r="A38" s="24">
        <v>333</v>
      </c>
      <c r="B38" s="25" t="s">
        <v>23</v>
      </c>
      <c r="C38" s="26" t="s">
        <v>54</v>
      </c>
      <c r="D38" s="31">
        <v>50</v>
      </c>
      <c r="E38" s="29">
        <f t="shared" ref="E38:E41" si="4">INT(49.99/D38)</f>
        <v>0</v>
      </c>
      <c r="F38" s="31"/>
      <c r="G38" s="31"/>
      <c r="H38" s="31"/>
      <c r="I38" s="31"/>
      <c r="J38" s="31"/>
    </row>
    <row r="39" spans="1:10" x14ac:dyDescent="0.3">
      <c r="A39" s="24">
        <v>333</v>
      </c>
      <c r="B39" s="25" t="s">
        <v>40</v>
      </c>
      <c r="C39" s="26" t="s">
        <v>55</v>
      </c>
      <c r="D39" s="31">
        <v>50</v>
      </c>
      <c r="E39" s="29">
        <f t="shared" si="4"/>
        <v>0</v>
      </c>
      <c r="F39" s="31"/>
      <c r="G39" s="31"/>
      <c r="H39" s="31"/>
      <c r="I39" s="31"/>
      <c r="J39" s="31"/>
    </row>
    <row r="40" spans="1:10" x14ac:dyDescent="0.3">
      <c r="A40" s="24">
        <v>333</v>
      </c>
      <c r="B40" s="25" t="s">
        <v>42</v>
      </c>
      <c r="C40" s="26" t="s">
        <v>56</v>
      </c>
      <c r="D40" s="31">
        <v>50</v>
      </c>
      <c r="E40" s="29">
        <f t="shared" si="4"/>
        <v>0</v>
      </c>
      <c r="F40" s="31"/>
      <c r="G40" s="31"/>
      <c r="H40" s="31"/>
      <c r="I40" s="31"/>
      <c r="J40" s="31"/>
    </row>
    <row r="41" spans="1:10" x14ac:dyDescent="0.3">
      <c r="A41" s="24">
        <v>333</v>
      </c>
      <c r="B41" s="25" t="s">
        <v>44</v>
      </c>
      <c r="C41" s="26" t="s">
        <v>57</v>
      </c>
      <c r="D41" s="31">
        <v>50</v>
      </c>
      <c r="E41" s="29">
        <f t="shared" si="4"/>
        <v>0</v>
      </c>
      <c r="F41" s="31"/>
      <c r="G41" s="31"/>
      <c r="H41" s="31"/>
      <c r="I41" s="31"/>
      <c r="J41" s="31"/>
    </row>
    <row r="42" spans="1:10" x14ac:dyDescent="0.3">
      <c r="A42" s="24">
        <v>334</v>
      </c>
      <c r="B42" s="25"/>
      <c r="C42" s="26" t="s">
        <v>58</v>
      </c>
      <c r="D42" s="31"/>
      <c r="E42" s="31"/>
      <c r="F42" s="31"/>
      <c r="G42" s="31"/>
      <c r="H42" s="31"/>
      <c r="I42" s="31"/>
      <c r="J42" s="31"/>
    </row>
    <row r="43" spans="1:10" x14ac:dyDescent="0.3">
      <c r="A43" s="24" t="s">
        <v>59</v>
      </c>
      <c r="B43" s="25"/>
      <c r="C43" s="26" t="s">
        <v>60</v>
      </c>
      <c r="D43" s="31"/>
      <c r="E43" s="31"/>
      <c r="F43" s="31"/>
      <c r="G43" s="31"/>
      <c r="H43" s="31"/>
      <c r="I43" s="31"/>
      <c r="J43" s="31"/>
    </row>
    <row r="44" spans="1:10" x14ac:dyDescent="0.3">
      <c r="A44" s="24">
        <v>334</v>
      </c>
      <c r="B44" s="25" t="s">
        <v>23</v>
      </c>
      <c r="C44" s="26" t="s">
        <v>61</v>
      </c>
      <c r="D44" s="31">
        <v>50</v>
      </c>
      <c r="E44" s="29">
        <f t="shared" ref="E44:E52" si="5">INT(49.99/D44)</f>
        <v>0</v>
      </c>
      <c r="F44" s="31"/>
      <c r="G44" s="31"/>
      <c r="H44" s="31"/>
      <c r="I44" s="31"/>
      <c r="J44" s="31"/>
    </row>
    <row r="45" spans="1:10" x14ac:dyDescent="0.3">
      <c r="A45" s="24">
        <v>334</v>
      </c>
      <c r="B45" s="25" t="s">
        <v>25</v>
      </c>
      <c r="C45" s="26" t="s">
        <v>62</v>
      </c>
      <c r="D45" s="31">
        <v>35</v>
      </c>
      <c r="E45" s="29">
        <f t="shared" si="5"/>
        <v>1</v>
      </c>
      <c r="F45" s="31"/>
      <c r="G45" s="31"/>
      <c r="H45" s="31"/>
      <c r="I45" s="31"/>
      <c r="J45" s="31"/>
    </row>
    <row r="46" spans="1:10" x14ac:dyDescent="0.3">
      <c r="A46" s="24">
        <v>334</v>
      </c>
      <c r="B46" s="25" t="s">
        <v>63</v>
      </c>
      <c r="C46" s="26" t="s">
        <v>64</v>
      </c>
      <c r="D46" s="31">
        <v>40</v>
      </c>
      <c r="E46" s="29">
        <f t="shared" si="5"/>
        <v>1</v>
      </c>
      <c r="F46" s="31"/>
      <c r="G46" s="31"/>
      <c r="H46" s="31"/>
      <c r="I46" s="31"/>
      <c r="J46" s="31"/>
    </row>
    <row r="47" spans="1:10" x14ac:dyDescent="0.3">
      <c r="A47" s="24">
        <v>334</v>
      </c>
      <c r="B47" s="25" t="s">
        <v>65</v>
      </c>
      <c r="C47" s="26" t="s">
        <v>66</v>
      </c>
      <c r="D47" s="31">
        <v>40</v>
      </c>
      <c r="E47" s="29">
        <f t="shared" si="5"/>
        <v>1</v>
      </c>
      <c r="F47" s="31"/>
      <c r="G47" s="31"/>
      <c r="H47" s="31"/>
      <c r="I47" s="31"/>
      <c r="J47" s="31"/>
    </row>
    <row r="48" spans="1:10" x14ac:dyDescent="0.3">
      <c r="A48" s="24">
        <v>334</v>
      </c>
      <c r="B48" s="25" t="s">
        <v>67</v>
      </c>
      <c r="C48" s="26" t="s">
        <v>68</v>
      </c>
      <c r="D48" s="31">
        <v>50</v>
      </c>
      <c r="E48" s="29">
        <f t="shared" si="5"/>
        <v>0</v>
      </c>
      <c r="F48" s="31"/>
      <c r="G48" s="31"/>
      <c r="H48" s="31"/>
      <c r="I48" s="31"/>
      <c r="J48" s="31"/>
    </row>
    <row r="49" spans="1:10" x14ac:dyDescent="0.3">
      <c r="A49" s="24">
        <v>334</v>
      </c>
      <c r="B49" s="25" t="s">
        <v>69</v>
      </c>
      <c r="C49" s="26" t="s">
        <v>70</v>
      </c>
      <c r="D49" s="31">
        <v>50</v>
      </c>
      <c r="E49" s="29">
        <f t="shared" si="5"/>
        <v>0</v>
      </c>
      <c r="F49" s="31"/>
      <c r="G49" s="31"/>
      <c r="H49" s="31"/>
      <c r="I49" s="31"/>
      <c r="J49" s="31"/>
    </row>
    <row r="50" spans="1:10" x14ac:dyDescent="0.3">
      <c r="A50" s="24">
        <v>334</v>
      </c>
      <c r="B50" s="25" t="s">
        <v>71</v>
      </c>
      <c r="C50" s="26" t="s">
        <v>72</v>
      </c>
      <c r="D50" s="31">
        <v>50</v>
      </c>
      <c r="E50" s="29">
        <f t="shared" si="5"/>
        <v>0</v>
      </c>
      <c r="F50" s="31"/>
      <c r="G50" s="31"/>
      <c r="H50" s="31"/>
      <c r="I50" s="31"/>
      <c r="J50" s="31"/>
    </row>
    <row r="51" spans="1:10" x14ac:dyDescent="0.3">
      <c r="A51" s="24">
        <v>334</v>
      </c>
      <c r="B51" s="25" t="s">
        <v>73</v>
      </c>
      <c r="C51" s="26" t="s">
        <v>74</v>
      </c>
      <c r="D51" s="31">
        <v>20</v>
      </c>
      <c r="E51" s="29">
        <f t="shared" si="5"/>
        <v>2</v>
      </c>
      <c r="F51" s="31"/>
      <c r="G51" s="31"/>
      <c r="H51" s="31"/>
      <c r="I51" s="31"/>
      <c r="J51" s="31"/>
    </row>
    <row r="52" spans="1:10" x14ac:dyDescent="0.3">
      <c r="A52" s="24">
        <v>334</v>
      </c>
      <c r="B52" s="25" t="s">
        <v>75</v>
      </c>
      <c r="C52" s="26" t="s">
        <v>76</v>
      </c>
      <c r="D52" s="31">
        <v>30</v>
      </c>
      <c r="E52" s="29">
        <f t="shared" si="5"/>
        <v>1</v>
      </c>
      <c r="F52" s="31"/>
      <c r="G52" s="31"/>
      <c r="H52" s="31"/>
      <c r="I52" s="31"/>
      <c r="J52" s="31"/>
    </row>
    <row r="53" spans="1:10" x14ac:dyDescent="0.3">
      <c r="A53" s="24" t="s">
        <v>59</v>
      </c>
      <c r="B53" s="25"/>
      <c r="C53" s="26" t="s">
        <v>77</v>
      </c>
      <c r="D53" s="31"/>
      <c r="E53" s="31"/>
      <c r="F53" s="31"/>
      <c r="G53" s="31"/>
      <c r="H53" s="31"/>
      <c r="I53" s="31"/>
      <c r="J53" s="31"/>
    </row>
    <row r="54" spans="1:10" ht="42.75" x14ac:dyDescent="0.3">
      <c r="A54" s="24">
        <v>334</v>
      </c>
      <c r="B54" s="25" t="s">
        <v>40</v>
      </c>
      <c r="C54" s="32" t="s">
        <v>78</v>
      </c>
      <c r="D54" s="31">
        <v>50</v>
      </c>
      <c r="E54" s="29">
        <f>INT(49.99/D54)</f>
        <v>0</v>
      </c>
      <c r="F54" s="31"/>
      <c r="G54" s="31"/>
      <c r="H54" s="31"/>
      <c r="I54" s="31"/>
      <c r="J54" s="31"/>
    </row>
    <row r="55" spans="1:10" ht="15" customHeight="1" x14ac:dyDescent="0.3">
      <c r="A55" s="24">
        <v>334</v>
      </c>
      <c r="B55" s="25" t="s">
        <v>79</v>
      </c>
      <c r="C55" s="32" t="s">
        <v>80</v>
      </c>
      <c r="D55" s="31">
        <v>40</v>
      </c>
      <c r="E55" s="29">
        <f>INT(49.99/D55)</f>
        <v>1</v>
      </c>
      <c r="F55" s="31"/>
      <c r="G55" s="31"/>
      <c r="H55" s="31"/>
      <c r="I55" s="31"/>
      <c r="J55" s="31"/>
    </row>
    <row r="56" spans="1:10" x14ac:dyDescent="0.3">
      <c r="A56" s="24" t="s">
        <v>59</v>
      </c>
      <c r="B56" s="25"/>
      <c r="C56" s="26" t="s">
        <v>81</v>
      </c>
      <c r="D56" s="31"/>
      <c r="E56" s="31"/>
      <c r="F56" s="31"/>
      <c r="G56" s="31"/>
      <c r="H56" s="31"/>
      <c r="I56" s="31"/>
      <c r="J56" s="31"/>
    </row>
    <row r="57" spans="1:10" x14ac:dyDescent="0.3">
      <c r="A57" s="24">
        <v>334</v>
      </c>
      <c r="B57" s="25" t="s">
        <v>42</v>
      </c>
      <c r="C57" s="26" t="s">
        <v>82</v>
      </c>
      <c r="D57" s="31">
        <v>30</v>
      </c>
      <c r="E57" s="29">
        <f t="shared" ref="E57:E65" si="6">INT(49.99/D57)</f>
        <v>1</v>
      </c>
      <c r="F57" s="31"/>
      <c r="G57" s="31"/>
      <c r="H57" s="31"/>
      <c r="I57" s="31"/>
      <c r="J57" s="31"/>
    </row>
    <row r="58" spans="1:10" ht="28.5" x14ac:dyDescent="0.3">
      <c r="A58" s="24">
        <v>334</v>
      </c>
      <c r="B58" s="25" t="s">
        <v>83</v>
      </c>
      <c r="C58" s="32" t="s">
        <v>84</v>
      </c>
      <c r="D58" s="31">
        <v>25</v>
      </c>
      <c r="E58" s="29">
        <f t="shared" si="6"/>
        <v>1</v>
      </c>
      <c r="F58" s="31"/>
      <c r="G58" s="31"/>
      <c r="H58" s="31"/>
      <c r="I58" s="31"/>
      <c r="J58" s="31"/>
    </row>
    <row r="59" spans="1:10" x14ac:dyDescent="0.3">
      <c r="A59" s="24">
        <v>334</v>
      </c>
      <c r="B59" s="25" t="s">
        <v>85</v>
      </c>
      <c r="C59" s="26" t="s">
        <v>86</v>
      </c>
      <c r="D59" s="31">
        <v>25</v>
      </c>
      <c r="E59" s="29">
        <f t="shared" si="6"/>
        <v>1</v>
      </c>
      <c r="F59" s="31"/>
      <c r="G59" s="31"/>
      <c r="H59" s="31"/>
      <c r="I59" s="31"/>
      <c r="J59" s="31"/>
    </row>
    <row r="60" spans="1:10" x14ac:dyDescent="0.3">
      <c r="A60" s="24">
        <v>334</v>
      </c>
      <c r="B60" s="25" t="s">
        <v>87</v>
      </c>
      <c r="C60" s="26" t="s">
        <v>88</v>
      </c>
      <c r="D60" s="31">
        <v>20</v>
      </c>
      <c r="E60" s="29">
        <f t="shared" si="6"/>
        <v>2</v>
      </c>
      <c r="F60" s="31"/>
      <c r="G60" s="31"/>
      <c r="H60" s="31"/>
      <c r="I60" s="31"/>
      <c r="J60" s="31"/>
    </row>
    <row r="61" spans="1:10" x14ac:dyDescent="0.3">
      <c r="A61" s="24">
        <v>334</v>
      </c>
      <c r="B61" s="25" t="s">
        <v>89</v>
      </c>
      <c r="C61" s="26" t="s">
        <v>90</v>
      </c>
      <c r="D61" s="31">
        <v>15</v>
      </c>
      <c r="E61" s="29">
        <f t="shared" si="6"/>
        <v>3</v>
      </c>
      <c r="F61" s="31"/>
      <c r="G61" s="31"/>
      <c r="H61" s="31"/>
      <c r="I61" s="31"/>
      <c r="J61" s="31"/>
    </row>
    <row r="62" spans="1:10" ht="62.45" customHeight="1" x14ac:dyDescent="0.3">
      <c r="A62" s="24">
        <v>334</v>
      </c>
      <c r="B62" s="25" t="s">
        <v>91</v>
      </c>
      <c r="C62" s="32" t="s">
        <v>92</v>
      </c>
      <c r="D62" s="31">
        <v>30</v>
      </c>
      <c r="E62" s="29">
        <f t="shared" si="6"/>
        <v>1</v>
      </c>
      <c r="F62" s="31"/>
      <c r="G62" s="31"/>
      <c r="H62" s="31"/>
      <c r="I62" s="31"/>
      <c r="J62" s="31"/>
    </row>
    <row r="63" spans="1:10" x14ac:dyDescent="0.3">
      <c r="A63" s="24">
        <v>334</v>
      </c>
      <c r="B63" s="25" t="s">
        <v>93</v>
      </c>
      <c r="C63" s="26" t="s">
        <v>94</v>
      </c>
      <c r="D63" s="31">
        <v>20</v>
      </c>
      <c r="E63" s="29">
        <f t="shared" si="6"/>
        <v>2</v>
      </c>
      <c r="F63" s="31"/>
      <c r="G63" s="31"/>
      <c r="H63" s="31"/>
      <c r="I63" s="31"/>
      <c r="J63" s="31"/>
    </row>
    <row r="64" spans="1:10" x14ac:dyDescent="0.3">
      <c r="A64" s="24" t="s">
        <v>59</v>
      </c>
      <c r="B64" s="25" t="s">
        <v>95</v>
      </c>
      <c r="C64" s="26" t="s">
        <v>96</v>
      </c>
      <c r="D64" s="31">
        <v>12</v>
      </c>
      <c r="E64" s="29">
        <f t="shared" si="6"/>
        <v>4</v>
      </c>
      <c r="F64" s="31"/>
      <c r="G64" s="31"/>
      <c r="H64" s="31"/>
      <c r="I64" s="31"/>
      <c r="J64" s="31"/>
    </row>
    <row r="65" spans="1:10" x14ac:dyDescent="0.3">
      <c r="A65" s="24">
        <v>334</v>
      </c>
      <c r="B65" s="25" t="s">
        <v>97</v>
      </c>
      <c r="C65" s="26" t="s">
        <v>98</v>
      </c>
      <c r="D65" s="31">
        <v>40</v>
      </c>
      <c r="E65" s="29">
        <f t="shared" si="6"/>
        <v>1</v>
      </c>
      <c r="F65" s="31"/>
      <c r="G65" s="31"/>
      <c r="H65" s="31"/>
      <c r="I65" s="31"/>
      <c r="J65" s="31"/>
    </row>
    <row r="66" spans="1:10" x14ac:dyDescent="0.3">
      <c r="A66" s="24">
        <v>335</v>
      </c>
      <c r="B66" s="25"/>
      <c r="C66" s="26" t="s">
        <v>99</v>
      </c>
      <c r="D66" s="31"/>
      <c r="E66" s="31"/>
      <c r="F66" s="31"/>
      <c r="G66" s="31"/>
      <c r="H66" s="31"/>
      <c r="I66" s="31"/>
      <c r="J66" s="31"/>
    </row>
    <row r="67" spans="1:10" x14ac:dyDescent="0.3">
      <c r="A67" s="24" t="s">
        <v>100</v>
      </c>
      <c r="B67" s="25"/>
      <c r="C67" s="26" t="s">
        <v>101</v>
      </c>
      <c r="D67" s="31"/>
      <c r="E67" s="31"/>
      <c r="F67" s="31"/>
      <c r="G67" s="31"/>
      <c r="H67" s="31"/>
      <c r="I67" s="31"/>
      <c r="J67" s="31"/>
    </row>
    <row r="68" spans="1:10" ht="28.5" x14ac:dyDescent="0.3">
      <c r="A68" s="24">
        <v>335</v>
      </c>
      <c r="B68" s="25" t="s">
        <v>23</v>
      </c>
      <c r="C68" s="32" t="s">
        <v>102</v>
      </c>
      <c r="D68" s="31">
        <v>50</v>
      </c>
      <c r="E68" s="29">
        <f t="shared" ref="E68:E78" si="7">INT(49.99/D68)</f>
        <v>0</v>
      </c>
      <c r="F68" s="31"/>
      <c r="G68" s="31"/>
      <c r="H68" s="31"/>
      <c r="I68" s="31"/>
      <c r="J68" s="31"/>
    </row>
    <row r="69" spans="1:10" x14ac:dyDescent="0.3">
      <c r="A69" s="24">
        <v>335</v>
      </c>
      <c r="B69" s="25" t="s">
        <v>25</v>
      </c>
      <c r="C69" s="32" t="s">
        <v>103</v>
      </c>
      <c r="D69" s="31">
        <v>40</v>
      </c>
      <c r="E69" s="29">
        <f t="shared" si="7"/>
        <v>1</v>
      </c>
      <c r="F69" s="31"/>
      <c r="G69" s="31"/>
      <c r="H69" s="31"/>
      <c r="I69" s="31"/>
      <c r="J69" s="31"/>
    </row>
    <row r="70" spans="1:10" ht="28.5" x14ac:dyDescent="0.3">
      <c r="A70" s="24">
        <v>335</v>
      </c>
      <c r="B70" s="25" t="s">
        <v>63</v>
      </c>
      <c r="C70" s="32" t="s">
        <v>104</v>
      </c>
      <c r="D70" s="31">
        <v>50</v>
      </c>
      <c r="E70" s="29">
        <f t="shared" si="7"/>
        <v>0</v>
      </c>
      <c r="F70" s="31"/>
      <c r="G70" s="31"/>
      <c r="H70" s="31"/>
      <c r="I70" s="31"/>
      <c r="J70" s="31"/>
    </row>
    <row r="71" spans="1:10" ht="28.5" x14ac:dyDescent="0.3">
      <c r="A71" s="24">
        <v>335</v>
      </c>
      <c r="B71" s="25" t="s">
        <v>69</v>
      </c>
      <c r="C71" s="32" t="s">
        <v>105</v>
      </c>
      <c r="D71" s="31">
        <v>40</v>
      </c>
      <c r="E71" s="29">
        <f t="shared" si="7"/>
        <v>1</v>
      </c>
      <c r="F71" s="31"/>
      <c r="G71" s="31"/>
      <c r="H71" s="31"/>
      <c r="I71" s="31"/>
      <c r="J71" s="31"/>
    </row>
    <row r="72" spans="1:10" ht="28.5" x14ac:dyDescent="0.3">
      <c r="A72" s="24">
        <v>335</v>
      </c>
      <c r="B72" s="25" t="s">
        <v>106</v>
      </c>
      <c r="C72" s="32" t="s">
        <v>107</v>
      </c>
      <c r="D72" s="31">
        <v>30</v>
      </c>
      <c r="E72" s="29">
        <f t="shared" si="7"/>
        <v>1</v>
      </c>
      <c r="F72" s="31"/>
      <c r="G72" s="31"/>
      <c r="H72" s="31"/>
      <c r="I72" s="31"/>
      <c r="J72" s="31"/>
    </row>
    <row r="73" spans="1:10" ht="42.75" x14ac:dyDescent="0.3">
      <c r="A73" s="24">
        <v>335</v>
      </c>
      <c r="B73" s="25" t="s">
        <v>71</v>
      </c>
      <c r="C73" s="32" t="s">
        <v>108</v>
      </c>
      <c r="D73" s="31">
        <v>40</v>
      </c>
      <c r="E73" s="29">
        <f t="shared" si="7"/>
        <v>1</v>
      </c>
      <c r="F73" s="31"/>
      <c r="G73" s="31"/>
      <c r="H73" s="31"/>
      <c r="I73" s="31"/>
      <c r="J73" s="31"/>
    </row>
    <row r="74" spans="1:10" ht="28.5" x14ac:dyDescent="0.3">
      <c r="A74" s="24">
        <v>335</v>
      </c>
      <c r="B74" s="25" t="s">
        <v>73</v>
      </c>
      <c r="C74" s="32" t="s">
        <v>109</v>
      </c>
      <c r="D74" s="31">
        <v>20</v>
      </c>
      <c r="E74" s="29">
        <f t="shared" si="7"/>
        <v>2</v>
      </c>
      <c r="F74" s="31"/>
      <c r="G74" s="31"/>
      <c r="H74" s="31"/>
      <c r="I74" s="31"/>
      <c r="J74" s="31"/>
    </row>
    <row r="75" spans="1:10" ht="28.5" x14ac:dyDescent="0.3">
      <c r="A75" s="24">
        <v>335</v>
      </c>
      <c r="B75" s="25" t="s">
        <v>110</v>
      </c>
      <c r="C75" s="32" t="s">
        <v>111</v>
      </c>
      <c r="D75" s="31">
        <v>50</v>
      </c>
      <c r="E75" s="29">
        <f t="shared" si="7"/>
        <v>0</v>
      </c>
      <c r="F75" s="31"/>
      <c r="G75" s="31"/>
      <c r="H75" s="31"/>
      <c r="I75" s="31"/>
      <c r="J75" s="31"/>
    </row>
    <row r="76" spans="1:10" ht="45" customHeight="1" x14ac:dyDescent="0.3">
      <c r="A76" s="24">
        <v>335</v>
      </c>
      <c r="B76" s="25" t="s">
        <v>112</v>
      </c>
      <c r="C76" s="32" t="s">
        <v>113</v>
      </c>
      <c r="D76" s="31">
        <v>40</v>
      </c>
      <c r="E76" s="29">
        <f t="shared" si="7"/>
        <v>1</v>
      </c>
      <c r="F76" s="31"/>
      <c r="G76" s="31"/>
      <c r="H76" s="31"/>
      <c r="I76" s="31"/>
      <c r="J76" s="31"/>
    </row>
    <row r="77" spans="1:10" ht="28.5" x14ac:dyDescent="0.3">
      <c r="A77" s="24">
        <v>335</v>
      </c>
      <c r="B77" s="25" t="s">
        <v>114</v>
      </c>
      <c r="C77" s="32" t="s">
        <v>115</v>
      </c>
      <c r="D77" s="31">
        <v>30</v>
      </c>
      <c r="E77" s="29">
        <f t="shared" si="7"/>
        <v>1</v>
      </c>
      <c r="F77" s="31"/>
      <c r="G77" s="31"/>
      <c r="H77" s="31"/>
      <c r="I77" s="31"/>
      <c r="J77" s="31"/>
    </row>
    <row r="78" spans="1:10" ht="28.5" x14ac:dyDescent="0.3">
      <c r="A78" s="24">
        <v>335</v>
      </c>
      <c r="B78" s="25" t="s">
        <v>116</v>
      </c>
      <c r="C78" s="32" t="s">
        <v>117</v>
      </c>
      <c r="D78" s="31">
        <v>50</v>
      </c>
      <c r="E78" s="29">
        <f t="shared" si="7"/>
        <v>0</v>
      </c>
      <c r="F78" s="31"/>
      <c r="G78" s="31"/>
      <c r="H78" s="31"/>
      <c r="I78" s="31"/>
      <c r="J78" s="31"/>
    </row>
    <row r="79" spans="1:10" ht="28.5" x14ac:dyDescent="0.3">
      <c r="A79" s="24">
        <v>335</v>
      </c>
      <c r="B79" s="25" t="s">
        <v>118</v>
      </c>
      <c r="C79" s="32" t="s">
        <v>119</v>
      </c>
      <c r="D79" s="31">
        <v>40</v>
      </c>
      <c r="E79" s="29">
        <f>INT(49.99/D79)</f>
        <v>1</v>
      </c>
      <c r="F79" s="31"/>
      <c r="G79" s="31"/>
      <c r="H79" s="31"/>
      <c r="I79" s="31"/>
      <c r="J79" s="31"/>
    </row>
    <row r="80" spans="1:10" x14ac:dyDescent="0.3">
      <c r="A80" s="24" t="s">
        <v>100</v>
      </c>
      <c r="B80" s="25"/>
      <c r="C80" s="80" t="s">
        <v>521</v>
      </c>
      <c r="D80" s="31"/>
      <c r="E80" s="31"/>
      <c r="F80" s="31"/>
      <c r="G80" s="31"/>
      <c r="H80" s="31"/>
      <c r="I80" s="31"/>
      <c r="J80" s="31"/>
    </row>
    <row r="81" spans="1:10" ht="57" x14ac:dyDescent="0.3">
      <c r="A81" s="73">
        <v>335</v>
      </c>
      <c r="B81" s="74" t="s">
        <v>40</v>
      </c>
      <c r="C81" s="71" t="s">
        <v>520</v>
      </c>
      <c r="D81" s="72">
        <v>15</v>
      </c>
      <c r="E81" s="72">
        <f t="shared" ref="E81:E93" si="8">INT(49.99/D81)</f>
        <v>3</v>
      </c>
      <c r="F81" s="31"/>
      <c r="G81" s="31"/>
      <c r="H81" s="31"/>
      <c r="I81" s="31"/>
      <c r="J81" s="31"/>
    </row>
    <row r="82" spans="1:10" ht="28.5" x14ac:dyDescent="0.3">
      <c r="A82" s="75">
        <v>335</v>
      </c>
      <c r="B82" s="76" t="s">
        <v>79</v>
      </c>
      <c r="C82" s="77" t="s">
        <v>120</v>
      </c>
      <c r="D82" s="78">
        <v>15</v>
      </c>
      <c r="E82" s="79">
        <f t="shared" si="8"/>
        <v>3</v>
      </c>
      <c r="F82" s="31"/>
      <c r="G82" s="31"/>
      <c r="H82" s="31"/>
      <c r="I82" s="31"/>
      <c r="J82" s="31"/>
    </row>
    <row r="83" spans="1:10" x14ac:dyDescent="0.3">
      <c r="A83" s="75">
        <v>335</v>
      </c>
      <c r="B83" s="76" t="s">
        <v>121</v>
      </c>
      <c r="C83" s="77" t="s">
        <v>122</v>
      </c>
      <c r="D83" s="78">
        <v>10</v>
      </c>
      <c r="E83" s="79">
        <f t="shared" si="8"/>
        <v>4</v>
      </c>
      <c r="F83" s="31"/>
      <c r="G83" s="31"/>
      <c r="H83" s="31"/>
      <c r="I83" s="31"/>
      <c r="J83" s="31"/>
    </row>
    <row r="84" spans="1:10" x14ac:dyDescent="0.3">
      <c r="A84" s="24">
        <v>335</v>
      </c>
      <c r="B84" s="25" t="s">
        <v>123</v>
      </c>
      <c r="C84" s="32" t="s">
        <v>124</v>
      </c>
      <c r="D84" s="31">
        <v>8</v>
      </c>
      <c r="E84" s="29">
        <f t="shared" si="8"/>
        <v>6</v>
      </c>
      <c r="F84" s="31"/>
      <c r="G84" s="31"/>
      <c r="H84" s="31"/>
      <c r="I84" s="31"/>
      <c r="J84" s="31"/>
    </row>
    <row r="85" spans="1:10" ht="28.5" x14ac:dyDescent="0.3">
      <c r="A85" s="24">
        <v>335</v>
      </c>
      <c r="B85" s="25" t="s">
        <v>125</v>
      </c>
      <c r="C85" s="32" t="s">
        <v>126</v>
      </c>
      <c r="D85" s="31">
        <v>15</v>
      </c>
      <c r="E85" s="29">
        <f t="shared" si="8"/>
        <v>3</v>
      </c>
      <c r="F85" s="31"/>
      <c r="G85" s="31"/>
      <c r="H85" s="31"/>
      <c r="I85" s="31"/>
      <c r="J85" s="31"/>
    </row>
    <row r="86" spans="1:10" x14ac:dyDescent="0.3">
      <c r="A86" s="73">
        <v>335</v>
      </c>
      <c r="B86" s="74" t="s">
        <v>127</v>
      </c>
      <c r="C86" s="71" t="s">
        <v>522</v>
      </c>
      <c r="D86" s="72">
        <v>15</v>
      </c>
      <c r="E86" s="72">
        <f t="shared" si="8"/>
        <v>3</v>
      </c>
      <c r="F86" s="31"/>
      <c r="G86" s="31"/>
      <c r="H86" s="31"/>
      <c r="I86" s="31"/>
      <c r="J86" s="31"/>
    </row>
    <row r="87" spans="1:10" x14ac:dyDescent="0.3">
      <c r="A87" s="84">
        <v>335</v>
      </c>
      <c r="B87" s="84" t="s">
        <v>128</v>
      </c>
      <c r="C87" s="83" t="s">
        <v>529</v>
      </c>
      <c r="D87" s="72">
        <v>8</v>
      </c>
      <c r="E87" s="72">
        <f t="shared" si="8"/>
        <v>6</v>
      </c>
      <c r="F87" s="31"/>
      <c r="G87" s="31"/>
      <c r="H87" s="31"/>
      <c r="I87" s="31"/>
      <c r="J87" s="31"/>
    </row>
    <row r="88" spans="1:10" x14ac:dyDescent="0.3">
      <c r="A88" s="84" t="s">
        <v>100</v>
      </c>
      <c r="B88" s="84" t="s">
        <v>130</v>
      </c>
      <c r="C88" s="83" t="s">
        <v>129</v>
      </c>
      <c r="D88" s="72">
        <v>4</v>
      </c>
      <c r="E88" s="72">
        <f t="shared" ref="E88" si="9">INT(49.99/D88)</f>
        <v>12</v>
      </c>
      <c r="F88" s="31"/>
      <c r="G88" s="31"/>
      <c r="H88" s="31"/>
      <c r="I88" s="31"/>
      <c r="J88" s="31"/>
    </row>
    <row r="89" spans="1:10" x14ac:dyDescent="0.3">
      <c r="A89" s="73">
        <v>335</v>
      </c>
      <c r="B89" s="74" t="s">
        <v>132</v>
      </c>
      <c r="C89" s="71" t="s">
        <v>131</v>
      </c>
      <c r="D89" s="72">
        <v>2</v>
      </c>
      <c r="E89" s="72">
        <f t="shared" si="8"/>
        <v>24</v>
      </c>
      <c r="F89" s="31"/>
      <c r="G89" s="31"/>
      <c r="H89" s="31"/>
      <c r="I89" s="31"/>
      <c r="J89" s="31"/>
    </row>
    <row r="90" spans="1:10" x14ac:dyDescent="0.3">
      <c r="A90" s="85">
        <v>335</v>
      </c>
      <c r="B90" s="86" t="s">
        <v>132</v>
      </c>
      <c r="C90" s="87" t="s">
        <v>133</v>
      </c>
      <c r="D90" s="88">
        <v>18</v>
      </c>
      <c r="E90" s="89">
        <f t="shared" si="8"/>
        <v>2</v>
      </c>
      <c r="F90" s="31"/>
      <c r="G90" s="31"/>
      <c r="H90" s="31"/>
      <c r="I90" s="31"/>
      <c r="J90" s="31"/>
    </row>
    <row r="91" spans="1:10" x14ac:dyDescent="0.3">
      <c r="A91" s="84" t="s">
        <v>100</v>
      </c>
      <c r="B91" s="84" t="s">
        <v>526</v>
      </c>
      <c r="C91" s="83" t="s">
        <v>523</v>
      </c>
      <c r="D91" s="72">
        <v>1</v>
      </c>
      <c r="E91" s="72">
        <f t="shared" si="8"/>
        <v>49</v>
      </c>
      <c r="F91" s="31"/>
      <c r="G91" s="31"/>
      <c r="H91" s="31"/>
      <c r="I91" s="31"/>
      <c r="J91" s="31"/>
    </row>
    <row r="92" spans="1:10" ht="28.5" x14ac:dyDescent="0.3">
      <c r="A92" s="84" t="s">
        <v>100</v>
      </c>
      <c r="B92" s="84" t="s">
        <v>527</v>
      </c>
      <c r="C92" s="83" t="s">
        <v>524</v>
      </c>
      <c r="D92" s="72">
        <v>10</v>
      </c>
      <c r="E92" s="72">
        <f t="shared" si="8"/>
        <v>4</v>
      </c>
      <c r="F92" s="31"/>
      <c r="G92" s="31"/>
      <c r="H92" s="31"/>
      <c r="I92" s="31"/>
      <c r="J92" s="31"/>
    </row>
    <row r="93" spans="1:10" x14ac:dyDescent="0.3">
      <c r="A93" s="84" t="s">
        <v>100</v>
      </c>
      <c r="B93" s="84" t="s">
        <v>528</v>
      </c>
      <c r="C93" s="83" t="s">
        <v>525</v>
      </c>
      <c r="D93" s="72">
        <v>20</v>
      </c>
      <c r="E93" s="72">
        <f t="shared" si="8"/>
        <v>2</v>
      </c>
      <c r="F93" s="31"/>
      <c r="G93" s="31"/>
      <c r="H93" s="31"/>
      <c r="I93" s="31"/>
      <c r="J93" s="31"/>
    </row>
    <row r="94" spans="1:10" x14ac:dyDescent="0.3">
      <c r="A94" s="24" t="s">
        <v>100</v>
      </c>
      <c r="B94" s="25"/>
      <c r="C94" s="26" t="s">
        <v>134</v>
      </c>
      <c r="D94" s="31"/>
      <c r="E94" s="31"/>
      <c r="F94" s="31"/>
      <c r="G94" s="31"/>
      <c r="H94" s="31"/>
      <c r="I94" s="31"/>
      <c r="J94" s="31"/>
    </row>
    <row r="95" spans="1:10" ht="57" x14ac:dyDescent="0.3">
      <c r="A95" s="24">
        <v>335</v>
      </c>
      <c r="B95" s="25" t="s">
        <v>42</v>
      </c>
      <c r="C95" s="32" t="s">
        <v>135</v>
      </c>
      <c r="D95" s="31">
        <v>45</v>
      </c>
      <c r="E95" s="29">
        <f>INT(49.99/D95)</f>
        <v>1</v>
      </c>
      <c r="F95" s="31"/>
      <c r="G95" s="31"/>
      <c r="H95" s="31"/>
      <c r="I95" s="31"/>
      <c r="J95" s="31"/>
    </row>
    <row r="96" spans="1:10" ht="28.5" x14ac:dyDescent="0.3">
      <c r="A96" s="24">
        <v>335</v>
      </c>
      <c r="B96" s="25" t="s">
        <v>83</v>
      </c>
      <c r="C96" s="32" t="s">
        <v>136</v>
      </c>
      <c r="D96" s="31">
        <v>40</v>
      </c>
      <c r="E96" s="29">
        <f t="shared" ref="E96:E98" si="10">INT(49.99/D96)</f>
        <v>1</v>
      </c>
      <c r="F96" s="31"/>
      <c r="G96" s="31"/>
      <c r="H96" s="31"/>
      <c r="I96" s="31"/>
      <c r="J96" s="31"/>
    </row>
    <row r="97" spans="1:10" ht="28.5" x14ac:dyDescent="0.3">
      <c r="A97" s="24">
        <v>335</v>
      </c>
      <c r="B97" s="25" t="s">
        <v>85</v>
      </c>
      <c r="C97" s="32" t="s">
        <v>137</v>
      </c>
      <c r="D97" s="31">
        <v>30</v>
      </c>
      <c r="E97" s="29">
        <f t="shared" si="10"/>
        <v>1</v>
      </c>
      <c r="F97" s="31"/>
      <c r="G97" s="31"/>
      <c r="H97" s="31"/>
      <c r="I97" s="31"/>
      <c r="J97" s="31"/>
    </row>
    <row r="98" spans="1:10" ht="28.5" x14ac:dyDescent="0.3">
      <c r="A98" s="24">
        <v>335</v>
      </c>
      <c r="B98" s="25" t="s">
        <v>87</v>
      </c>
      <c r="C98" s="32" t="s">
        <v>138</v>
      </c>
      <c r="D98" s="31">
        <v>30</v>
      </c>
      <c r="E98" s="29">
        <f t="shared" si="10"/>
        <v>1</v>
      </c>
      <c r="F98" s="31"/>
      <c r="G98" s="31"/>
      <c r="H98" s="31"/>
      <c r="I98" s="31"/>
      <c r="J98" s="31"/>
    </row>
    <row r="99" spans="1:10" x14ac:dyDescent="0.3">
      <c r="A99" s="24" t="s">
        <v>100</v>
      </c>
      <c r="B99" s="25"/>
      <c r="C99" s="26" t="s">
        <v>139</v>
      </c>
      <c r="D99" s="31"/>
      <c r="E99" s="31"/>
      <c r="F99" s="31"/>
      <c r="G99" s="31"/>
      <c r="H99" s="31"/>
      <c r="I99" s="31"/>
      <c r="J99" s="31"/>
    </row>
    <row r="100" spans="1:10" x14ac:dyDescent="0.3">
      <c r="A100" s="24">
        <v>335</v>
      </c>
      <c r="B100" s="25" t="s">
        <v>44</v>
      </c>
      <c r="C100" s="32" t="s">
        <v>140</v>
      </c>
      <c r="D100" s="31">
        <v>50</v>
      </c>
      <c r="E100" s="29">
        <f>INT(49.99/D100)</f>
        <v>0</v>
      </c>
      <c r="F100" s="31"/>
      <c r="G100" s="31"/>
      <c r="H100" s="31"/>
      <c r="I100" s="31"/>
      <c r="J100" s="31"/>
    </row>
    <row r="101" spans="1:10" x14ac:dyDescent="0.3">
      <c r="A101" s="24" t="s">
        <v>100</v>
      </c>
      <c r="B101" s="25"/>
      <c r="C101" s="26" t="s">
        <v>141</v>
      </c>
      <c r="D101" s="31"/>
      <c r="E101" s="31"/>
      <c r="F101" s="31"/>
      <c r="G101" s="31"/>
      <c r="H101" s="31"/>
      <c r="I101" s="31"/>
      <c r="J101" s="31"/>
    </row>
    <row r="102" spans="1:10" ht="28.5" x14ac:dyDescent="0.3">
      <c r="A102" s="24">
        <v>335</v>
      </c>
      <c r="B102" s="25" t="s">
        <v>46</v>
      </c>
      <c r="C102" s="32" t="s">
        <v>142</v>
      </c>
      <c r="D102" s="31">
        <v>50</v>
      </c>
      <c r="E102" s="29">
        <f>INT(49.99/D102)</f>
        <v>0</v>
      </c>
      <c r="F102" s="31"/>
      <c r="G102" s="31"/>
      <c r="H102" s="31"/>
      <c r="I102" s="31"/>
      <c r="J102" s="31"/>
    </row>
    <row r="103" spans="1:10" x14ac:dyDescent="0.3">
      <c r="A103" s="24">
        <v>335</v>
      </c>
      <c r="B103" s="25" t="s">
        <v>143</v>
      </c>
      <c r="C103" s="32" t="s">
        <v>144</v>
      </c>
      <c r="D103" s="31">
        <v>40</v>
      </c>
      <c r="E103" s="29">
        <f t="shared" ref="E103:E105" si="11">INT(49.99/D103)</f>
        <v>1</v>
      </c>
      <c r="F103" s="31"/>
      <c r="G103" s="31"/>
      <c r="H103" s="31"/>
      <c r="I103" s="31"/>
      <c r="J103" s="31"/>
    </row>
    <row r="104" spans="1:10" x14ac:dyDescent="0.3">
      <c r="A104" s="24">
        <v>335</v>
      </c>
      <c r="B104" s="25" t="s">
        <v>145</v>
      </c>
      <c r="C104" s="32" t="s">
        <v>146</v>
      </c>
      <c r="D104" s="31">
        <v>30</v>
      </c>
      <c r="E104" s="29">
        <f t="shared" si="11"/>
        <v>1</v>
      </c>
      <c r="F104" s="31"/>
      <c r="G104" s="31"/>
      <c r="H104" s="31"/>
      <c r="I104" s="31"/>
      <c r="J104" s="31"/>
    </row>
    <row r="105" spans="1:10" ht="28.5" x14ac:dyDescent="0.3">
      <c r="A105" s="24">
        <v>335</v>
      </c>
      <c r="B105" s="25" t="s">
        <v>147</v>
      </c>
      <c r="C105" s="32" t="s">
        <v>148</v>
      </c>
      <c r="D105" s="31">
        <v>30</v>
      </c>
      <c r="E105" s="29">
        <f t="shared" si="11"/>
        <v>1</v>
      </c>
      <c r="F105" s="31"/>
      <c r="G105" s="31"/>
      <c r="H105" s="31"/>
      <c r="I105" s="31"/>
      <c r="J105" s="31"/>
    </row>
    <row r="106" spans="1:10" x14ac:dyDescent="0.3">
      <c r="A106" s="24" t="s">
        <v>100</v>
      </c>
      <c r="B106" s="25"/>
      <c r="C106" s="26" t="s">
        <v>149</v>
      </c>
      <c r="D106" s="31"/>
      <c r="E106" s="31"/>
      <c r="F106" s="31"/>
      <c r="G106" s="31"/>
      <c r="H106" s="31"/>
      <c r="I106" s="31"/>
      <c r="J106" s="31"/>
    </row>
    <row r="107" spans="1:10" ht="42.75" x14ac:dyDescent="0.3">
      <c r="A107" s="24">
        <v>335</v>
      </c>
      <c r="B107" s="25" t="s">
        <v>48</v>
      </c>
      <c r="C107" s="32" t="s">
        <v>150</v>
      </c>
      <c r="D107" s="31">
        <v>40</v>
      </c>
      <c r="E107" s="29">
        <f t="shared" ref="E107:E110" si="12">INT(49.99/D107)</f>
        <v>1</v>
      </c>
      <c r="F107" s="31"/>
      <c r="G107" s="31"/>
      <c r="H107" s="31"/>
      <c r="I107" s="31"/>
      <c r="J107" s="31"/>
    </row>
    <row r="108" spans="1:10" ht="28.5" x14ac:dyDescent="0.3">
      <c r="A108" s="24">
        <v>335</v>
      </c>
      <c r="B108" s="25" t="s">
        <v>151</v>
      </c>
      <c r="C108" s="32" t="s">
        <v>152</v>
      </c>
      <c r="D108" s="31">
        <v>45</v>
      </c>
      <c r="E108" s="29">
        <f t="shared" si="12"/>
        <v>1</v>
      </c>
      <c r="F108" s="31"/>
      <c r="G108" s="31"/>
      <c r="H108" s="31"/>
      <c r="I108" s="31"/>
      <c r="J108" s="31"/>
    </row>
    <row r="109" spans="1:10" x14ac:dyDescent="0.3">
      <c r="A109" s="24">
        <v>335</v>
      </c>
      <c r="B109" s="25" t="s">
        <v>153</v>
      </c>
      <c r="C109" s="32" t="s">
        <v>154</v>
      </c>
      <c r="D109" s="31">
        <v>30</v>
      </c>
      <c r="E109" s="29">
        <f t="shared" si="12"/>
        <v>1</v>
      </c>
      <c r="F109" s="31"/>
      <c r="G109" s="31"/>
      <c r="H109" s="31"/>
      <c r="I109" s="31"/>
      <c r="J109" s="31"/>
    </row>
    <row r="110" spans="1:10" ht="57" x14ac:dyDescent="0.3">
      <c r="A110" s="24">
        <v>335</v>
      </c>
      <c r="B110" s="25" t="s">
        <v>155</v>
      </c>
      <c r="C110" s="32" t="s">
        <v>156</v>
      </c>
      <c r="D110" s="31">
        <v>40</v>
      </c>
      <c r="E110" s="29">
        <f t="shared" si="12"/>
        <v>1</v>
      </c>
      <c r="F110" s="31"/>
      <c r="G110" s="31"/>
      <c r="H110" s="31"/>
      <c r="I110" s="31"/>
      <c r="J110" s="31"/>
    </row>
    <row r="111" spans="1:10" x14ac:dyDescent="0.3">
      <c r="A111" s="24">
        <v>335</v>
      </c>
      <c r="B111" s="25" t="s">
        <v>157</v>
      </c>
      <c r="C111" s="32" t="s">
        <v>158</v>
      </c>
      <c r="D111" s="31">
        <v>20</v>
      </c>
      <c r="E111" s="29">
        <f>INT(49.99/D111)</f>
        <v>2</v>
      </c>
      <c r="F111" s="31"/>
      <c r="G111" s="31"/>
      <c r="H111" s="31"/>
      <c r="I111" s="31"/>
      <c r="J111" s="31"/>
    </row>
    <row r="112" spans="1:10" x14ac:dyDescent="0.3">
      <c r="A112" s="24" t="s">
        <v>100</v>
      </c>
      <c r="B112" s="25"/>
      <c r="C112" s="26" t="s">
        <v>159</v>
      </c>
      <c r="D112" s="31"/>
      <c r="E112" s="31"/>
      <c r="F112" s="31"/>
      <c r="G112" s="31"/>
      <c r="H112" s="31"/>
      <c r="I112" s="31"/>
      <c r="J112" s="31"/>
    </row>
    <row r="113" spans="1:10" ht="28.5" x14ac:dyDescent="0.3">
      <c r="A113" s="24">
        <v>335</v>
      </c>
      <c r="B113" s="25" t="s">
        <v>160</v>
      </c>
      <c r="C113" s="32" t="s">
        <v>161</v>
      </c>
      <c r="D113" s="31">
        <v>40</v>
      </c>
      <c r="E113" s="29">
        <f t="shared" ref="E113:E115" si="13">INT(49.99/D113)</f>
        <v>1</v>
      </c>
      <c r="F113" s="31"/>
      <c r="G113" s="31"/>
      <c r="H113" s="31"/>
      <c r="I113" s="31"/>
      <c r="J113" s="31"/>
    </row>
    <row r="114" spans="1:10" x14ac:dyDescent="0.3">
      <c r="A114" s="24">
        <v>335</v>
      </c>
      <c r="B114" s="25" t="s">
        <v>162</v>
      </c>
      <c r="C114" s="32" t="s">
        <v>163</v>
      </c>
      <c r="D114" s="31">
        <v>30</v>
      </c>
      <c r="E114" s="29">
        <f t="shared" si="13"/>
        <v>1</v>
      </c>
      <c r="F114" s="31"/>
      <c r="G114" s="31"/>
      <c r="H114" s="31"/>
      <c r="I114" s="31"/>
      <c r="J114" s="31"/>
    </row>
    <row r="115" spans="1:10" x14ac:dyDescent="0.3">
      <c r="A115" s="24">
        <v>335</v>
      </c>
      <c r="B115" s="25" t="s">
        <v>164</v>
      </c>
      <c r="C115" s="32" t="s">
        <v>165</v>
      </c>
      <c r="D115" s="31">
        <v>50</v>
      </c>
      <c r="E115" s="29">
        <f t="shared" si="13"/>
        <v>0</v>
      </c>
      <c r="F115" s="31"/>
      <c r="G115" s="31"/>
      <c r="H115" s="31"/>
      <c r="I115" s="31"/>
      <c r="J115" s="31"/>
    </row>
    <row r="116" spans="1:10" x14ac:dyDescent="0.3">
      <c r="A116" s="24" t="s">
        <v>100</v>
      </c>
      <c r="B116" s="25"/>
      <c r="C116" s="26" t="s">
        <v>166</v>
      </c>
      <c r="D116" s="31"/>
      <c r="E116" s="31"/>
      <c r="F116" s="31"/>
      <c r="G116" s="31"/>
      <c r="H116" s="31"/>
      <c r="I116" s="31"/>
      <c r="J116" s="31"/>
    </row>
    <row r="117" spans="1:10" ht="28.5" x14ac:dyDescent="0.3">
      <c r="A117" s="24">
        <v>335</v>
      </c>
      <c r="B117" s="25" t="s">
        <v>167</v>
      </c>
      <c r="C117" s="32" t="s">
        <v>168</v>
      </c>
      <c r="D117" s="31">
        <v>50</v>
      </c>
      <c r="E117" s="29">
        <f t="shared" ref="E117:E122" si="14">INT(49.99/D117)</f>
        <v>0</v>
      </c>
      <c r="F117" s="31"/>
      <c r="G117" s="31"/>
      <c r="H117" s="31"/>
      <c r="I117" s="31"/>
      <c r="J117" s="31"/>
    </row>
    <row r="118" spans="1:10" x14ac:dyDescent="0.3">
      <c r="A118" s="24">
        <v>335</v>
      </c>
      <c r="B118" s="25" t="s">
        <v>169</v>
      </c>
      <c r="C118" s="32" t="s">
        <v>170</v>
      </c>
      <c r="D118" s="31">
        <v>40</v>
      </c>
      <c r="E118" s="29">
        <f t="shared" si="14"/>
        <v>1</v>
      </c>
      <c r="F118" s="31"/>
      <c r="G118" s="31"/>
      <c r="H118" s="31"/>
      <c r="I118" s="31"/>
      <c r="J118" s="31"/>
    </row>
    <row r="119" spans="1:10" x14ac:dyDescent="0.3">
      <c r="A119" s="24">
        <v>335</v>
      </c>
      <c r="B119" s="25" t="s">
        <v>171</v>
      </c>
      <c r="C119" s="32" t="s">
        <v>172</v>
      </c>
      <c r="D119" s="31">
        <v>50</v>
      </c>
      <c r="E119" s="29">
        <f t="shared" si="14"/>
        <v>0</v>
      </c>
      <c r="F119" s="31"/>
      <c r="G119" s="31"/>
      <c r="H119" s="31"/>
      <c r="I119" s="31"/>
      <c r="J119" s="31"/>
    </row>
    <row r="120" spans="1:10" x14ac:dyDescent="0.3">
      <c r="A120" s="24">
        <v>335</v>
      </c>
      <c r="B120" s="25" t="s">
        <v>173</v>
      </c>
      <c r="C120" s="32" t="s">
        <v>174</v>
      </c>
      <c r="D120" s="31">
        <v>45</v>
      </c>
      <c r="E120" s="29">
        <f t="shared" si="14"/>
        <v>1</v>
      </c>
      <c r="F120" s="31"/>
      <c r="G120" s="31"/>
      <c r="H120" s="31"/>
      <c r="I120" s="31"/>
      <c r="J120" s="31"/>
    </row>
    <row r="121" spans="1:10" ht="42.75" x14ac:dyDescent="0.3">
      <c r="A121" s="73">
        <v>335</v>
      </c>
      <c r="B121" s="74" t="s">
        <v>175</v>
      </c>
      <c r="C121" s="71" t="s">
        <v>530</v>
      </c>
      <c r="D121" s="81">
        <v>30</v>
      </c>
      <c r="E121" s="82">
        <f t="shared" si="14"/>
        <v>1</v>
      </c>
      <c r="F121" s="31"/>
      <c r="G121" s="31"/>
      <c r="H121" s="31"/>
      <c r="I121" s="31"/>
      <c r="J121" s="31"/>
    </row>
    <row r="122" spans="1:10" x14ac:dyDescent="0.3">
      <c r="A122" s="84" t="s">
        <v>100</v>
      </c>
      <c r="B122" s="84" t="s">
        <v>531</v>
      </c>
      <c r="C122" s="83" t="s">
        <v>532</v>
      </c>
      <c r="D122" s="72">
        <v>50</v>
      </c>
      <c r="E122" s="72">
        <f t="shared" si="14"/>
        <v>0</v>
      </c>
      <c r="F122" s="31"/>
      <c r="G122" s="31"/>
      <c r="H122" s="31"/>
      <c r="I122" s="31"/>
      <c r="J122" s="31"/>
    </row>
    <row r="123" spans="1:10" x14ac:dyDescent="0.3">
      <c r="A123" s="24" t="s">
        <v>100</v>
      </c>
      <c r="B123" s="25"/>
      <c r="C123" s="26" t="s">
        <v>81</v>
      </c>
      <c r="D123" s="31"/>
      <c r="E123" s="31"/>
      <c r="F123" s="31"/>
      <c r="G123" s="31"/>
      <c r="H123" s="31"/>
      <c r="I123" s="31"/>
      <c r="J123" s="31"/>
    </row>
    <row r="124" spans="1:10" x14ac:dyDescent="0.3">
      <c r="A124" s="24">
        <v>335</v>
      </c>
      <c r="B124" s="25" t="s">
        <v>176</v>
      </c>
      <c r="C124" s="32" t="s">
        <v>177</v>
      </c>
      <c r="D124" s="31">
        <v>50</v>
      </c>
      <c r="E124" s="29">
        <f t="shared" ref="E124:E130" si="15">INT(49.99/D124)</f>
        <v>0</v>
      </c>
      <c r="F124" s="31"/>
      <c r="G124" s="31"/>
      <c r="H124" s="31"/>
      <c r="I124" s="31"/>
      <c r="J124" s="31"/>
    </row>
    <row r="125" spans="1:10" x14ac:dyDescent="0.3">
      <c r="A125" s="24">
        <v>335</v>
      </c>
      <c r="B125" s="25" t="s">
        <v>178</v>
      </c>
      <c r="C125" s="32" t="s">
        <v>179</v>
      </c>
      <c r="D125" s="31">
        <v>40</v>
      </c>
      <c r="E125" s="29">
        <f t="shared" si="15"/>
        <v>1</v>
      </c>
      <c r="F125" s="31"/>
      <c r="G125" s="31"/>
      <c r="H125" s="31"/>
      <c r="I125" s="31"/>
      <c r="J125" s="31"/>
    </row>
    <row r="126" spans="1:10" x14ac:dyDescent="0.3">
      <c r="A126" s="24">
        <v>335</v>
      </c>
      <c r="B126" s="25" t="s">
        <v>180</v>
      </c>
      <c r="C126" s="32" t="s">
        <v>181</v>
      </c>
      <c r="D126" s="31">
        <v>30</v>
      </c>
      <c r="E126" s="29">
        <f t="shared" si="15"/>
        <v>1</v>
      </c>
      <c r="F126" s="31"/>
      <c r="G126" s="31"/>
      <c r="H126" s="31"/>
      <c r="I126" s="31"/>
      <c r="J126" s="31"/>
    </row>
    <row r="127" spans="1:10" x14ac:dyDescent="0.3">
      <c r="A127" s="24">
        <v>335</v>
      </c>
      <c r="B127" s="25" t="s">
        <v>182</v>
      </c>
      <c r="C127" s="32" t="s">
        <v>183</v>
      </c>
      <c r="D127" s="31">
        <v>30</v>
      </c>
      <c r="E127" s="29">
        <f t="shared" si="15"/>
        <v>1</v>
      </c>
      <c r="F127" s="31"/>
      <c r="G127" s="31"/>
      <c r="H127" s="31"/>
      <c r="I127" s="31"/>
      <c r="J127" s="31"/>
    </row>
    <row r="128" spans="1:10" ht="28.5" x14ac:dyDescent="0.3">
      <c r="A128" s="24">
        <v>335</v>
      </c>
      <c r="B128" s="25" t="s">
        <v>184</v>
      </c>
      <c r="C128" s="32" t="s">
        <v>185</v>
      </c>
      <c r="D128" s="31">
        <v>40</v>
      </c>
      <c r="E128" s="29">
        <f t="shared" si="15"/>
        <v>1</v>
      </c>
      <c r="F128" s="31"/>
      <c r="G128" s="31"/>
      <c r="H128" s="31"/>
      <c r="I128" s="31"/>
      <c r="J128" s="31"/>
    </row>
    <row r="129" spans="1:10" ht="28.5" x14ac:dyDescent="0.3">
      <c r="A129" s="24">
        <v>335</v>
      </c>
      <c r="B129" s="25" t="s">
        <v>186</v>
      </c>
      <c r="C129" s="32" t="s">
        <v>187</v>
      </c>
      <c r="D129" s="31">
        <v>40</v>
      </c>
      <c r="E129" s="29">
        <f t="shared" si="15"/>
        <v>1</v>
      </c>
      <c r="F129" s="31"/>
      <c r="G129" s="31"/>
      <c r="H129" s="31"/>
      <c r="I129" s="31"/>
      <c r="J129" s="31"/>
    </row>
    <row r="130" spans="1:10" x14ac:dyDescent="0.3">
      <c r="A130" s="24">
        <v>335</v>
      </c>
      <c r="B130" s="25" t="s">
        <v>188</v>
      </c>
      <c r="C130" s="32" t="s">
        <v>189</v>
      </c>
      <c r="D130" s="31">
        <v>50</v>
      </c>
      <c r="E130" s="29">
        <f t="shared" si="15"/>
        <v>0</v>
      </c>
      <c r="F130" s="31"/>
      <c r="G130" s="31"/>
      <c r="H130" s="31"/>
      <c r="I130" s="31"/>
      <c r="J130" s="31"/>
    </row>
    <row r="131" spans="1:10" x14ac:dyDescent="0.3">
      <c r="A131" s="24" t="s">
        <v>190</v>
      </c>
      <c r="B131" s="25"/>
      <c r="C131" s="26" t="s">
        <v>191</v>
      </c>
      <c r="D131" s="31"/>
      <c r="E131" s="31"/>
      <c r="F131" s="31"/>
      <c r="G131" s="31"/>
      <c r="H131" s="31"/>
      <c r="I131" s="31"/>
      <c r="J131" s="31"/>
    </row>
    <row r="132" spans="1:10" ht="28.5" x14ac:dyDescent="0.3">
      <c r="A132" s="24">
        <v>336</v>
      </c>
      <c r="B132" s="25" t="s">
        <v>23</v>
      </c>
      <c r="C132" s="32" t="s">
        <v>192</v>
      </c>
      <c r="D132" s="31">
        <v>50</v>
      </c>
      <c r="E132" s="29">
        <f t="shared" ref="E132:E137" si="16">INT(49.99/D132)</f>
        <v>0</v>
      </c>
      <c r="F132" s="31"/>
      <c r="G132" s="31"/>
      <c r="H132" s="31"/>
      <c r="I132" s="31"/>
      <c r="J132" s="31"/>
    </row>
    <row r="133" spans="1:10" x14ac:dyDescent="0.3">
      <c r="A133" s="24" t="s">
        <v>193</v>
      </c>
      <c r="B133" s="25"/>
      <c r="C133" s="26" t="s">
        <v>194</v>
      </c>
      <c r="D133" s="31"/>
      <c r="E133" s="29"/>
      <c r="F133" s="31"/>
      <c r="G133" s="31"/>
      <c r="H133" s="31"/>
      <c r="I133" s="31"/>
      <c r="J133" s="31"/>
    </row>
    <row r="134" spans="1:10" x14ac:dyDescent="0.3">
      <c r="A134" s="73">
        <v>338</v>
      </c>
      <c r="B134" s="74" t="s">
        <v>23</v>
      </c>
      <c r="C134" s="71" t="s">
        <v>533</v>
      </c>
      <c r="D134" s="81">
        <v>25</v>
      </c>
      <c r="E134" s="82">
        <f t="shared" si="16"/>
        <v>1</v>
      </c>
      <c r="F134" s="31"/>
      <c r="G134" s="31"/>
      <c r="H134" s="31"/>
      <c r="I134" s="31"/>
      <c r="J134" s="31"/>
    </row>
    <row r="135" spans="1:10" x14ac:dyDescent="0.3">
      <c r="A135" s="76">
        <v>338</v>
      </c>
      <c r="B135" s="76" t="s">
        <v>25</v>
      </c>
      <c r="C135" s="90" t="s">
        <v>195</v>
      </c>
      <c r="D135" s="79">
        <v>15</v>
      </c>
      <c r="E135" s="79">
        <f t="shared" si="16"/>
        <v>3</v>
      </c>
      <c r="F135" s="31"/>
      <c r="G135" s="31"/>
      <c r="H135" s="31"/>
      <c r="I135" s="31"/>
      <c r="J135" s="31"/>
    </row>
    <row r="136" spans="1:10" x14ac:dyDescent="0.3">
      <c r="A136" s="24">
        <v>338</v>
      </c>
      <c r="B136" s="25" t="s">
        <v>40</v>
      </c>
      <c r="C136" s="32" t="s">
        <v>196</v>
      </c>
      <c r="D136" s="31">
        <v>15</v>
      </c>
      <c r="E136" s="29">
        <f t="shared" si="16"/>
        <v>3</v>
      </c>
      <c r="F136" s="31"/>
      <c r="G136" s="31"/>
      <c r="H136" s="31"/>
      <c r="I136" s="31"/>
      <c r="J136" s="31"/>
    </row>
    <row r="137" spans="1:10" x14ac:dyDescent="0.3">
      <c r="A137" s="24">
        <v>338</v>
      </c>
      <c r="B137" s="25" t="s">
        <v>42</v>
      </c>
      <c r="C137" s="32" t="s">
        <v>197</v>
      </c>
      <c r="D137" s="31">
        <v>50</v>
      </c>
      <c r="E137" s="29">
        <f t="shared" si="16"/>
        <v>0</v>
      </c>
      <c r="F137" s="31"/>
      <c r="G137" s="31"/>
      <c r="H137" s="31"/>
      <c r="I137" s="31"/>
      <c r="J137" s="31"/>
    </row>
    <row r="138" spans="1:10" x14ac:dyDescent="0.3">
      <c r="A138" s="24">
        <v>339</v>
      </c>
      <c r="B138" s="25"/>
      <c r="C138" s="26" t="s">
        <v>198</v>
      </c>
      <c r="D138" s="31"/>
      <c r="E138" s="31"/>
      <c r="F138" s="31"/>
      <c r="G138" s="31"/>
      <c r="H138" s="31"/>
      <c r="I138" s="31"/>
      <c r="J138" s="31"/>
    </row>
    <row r="139" spans="1:10" x14ac:dyDescent="0.3">
      <c r="A139" s="24" t="s">
        <v>199</v>
      </c>
      <c r="B139" s="25"/>
      <c r="C139" s="26" t="s">
        <v>200</v>
      </c>
      <c r="D139" s="31"/>
      <c r="E139" s="31"/>
      <c r="F139" s="31"/>
      <c r="G139" s="31"/>
      <c r="H139" s="31"/>
      <c r="I139" s="31"/>
      <c r="J139" s="31"/>
    </row>
    <row r="140" spans="1:10" ht="42.75" x14ac:dyDescent="0.3">
      <c r="A140" s="24">
        <v>339</v>
      </c>
      <c r="B140" s="25" t="s">
        <v>23</v>
      </c>
      <c r="C140" s="32" t="s">
        <v>201</v>
      </c>
      <c r="D140" s="31">
        <v>50</v>
      </c>
      <c r="E140" s="29">
        <f t="shared" ref="E140:E145" si="17">INT(49.99/D140)</f>
        <v>0</v>
      </c>
      <c r="F140" s="31"/>
      <c r="G140" s="31"/>
      <c r="H140" s="31"/>
      <c r="I140" s="31"/>
      <c r="J140" s="31"/>
    </row>
    <row r="141" spans="1:10" x14ac:dyDescent="0.3">
      <c r="A141" s="24">
        <v>339</v>
      </c>
      <c r="B141" s="25" t="s">
        <v>25</v>
      </c>
      <c r="C141" s="32" t="s">
        <v>202</v>
      </c>
      <c r="D141" s="31">
        <v>45</v>
      </c>
      <c r="E141" s="29">
        <f t="shared" si="17"/>
        <v>1</v>
      </c>
      <c r="F141" s="31"/>
      <c r="G141" s="31"/>
      <c r="H141" s="31"/>
      <c r="I141" s="31"/>
      <c r="J141" s="31"/>
    </row>
    <row r="142" spans="1:10" ht="28.5" x14ac:dyDescent="0.3">
      <c r="A142" s="24">
        <v>339</v>
      </c>
      <c r="B142" s="25" t="s">
        <v>69</v>
      </c>
      <c r="C142" s="32" t="s">
        <v>203</v>
      </c>
      <c r="D142" s="31">
        <v>50</v>
      </c>
      <c r="E142" s="29">
        <f t="shared" si="17"/>
        <v>0</v>
      </c>
      <c r="F142" s="31"/>
      <c r="G142" s="31"/>
      <c r="H142" s="31"/>
      <c r="I142" s="31"/>
      <c r="J142" s="31"/>
    </row>
    <row r="143" spans="1:10" x14ac:dyDescent="0.3">
      <c r="A143" s="24">
        <v>339</v>
      </c>
      <c r="B143" s="25" t="s">
        <v>106</v>
      </c>
      <c r="C143" s="32" t="s">
        <v>204</v>
      </c>
      <c r="D143" s="31">
        <v>30</v>
      </c>
      <c r="E143" s="29">
        <f t="shared" si="17"/>
        <v>1</v>
      </c>
      <c r="F143" s="31"/>
      <c r="G143" s="31"/>
      <c r="H143" s="31"/>
      <c r="I143" s="31"/>
      <c r="J143" s="31"/>
    </row>
    <row r="144" spans="1:10" x14ac:dyDescent="0.3">
      <c r="A144" s="24">
        <v>339</v>
      </c>
      <c r="B144" s="25" t="s">
        <v>205</v>
      </c>
      <c r="C144" s="32" t="s">
        <v>206</v>
      </c>
      <c r="D144" s="31">
        <v>50</v>
      </c>
      <c r="E144" s="29">
        <f t="shared" si="17"/>
        <v>0</v>
      </c>
      <c r="F144" s="31"/>
      <c r="G144" s="31"/>
      <c r="H144" s="31"/>
      <c r="I144" s="31"/>
      <c r="J144" s="31"/>
    </row>
    <row r="145" spans="1:10" x14ac:dyDescent="0.3">
      <c r="A145" s="24">
        <v>339</v>
      </c>
      <c r="B145" s="25" t="s">
        <v>207</v>
      </c>
      <c r="C145" s="32" t="s">
        <v>208</v>
      </c>
      <c r="D145" s="31">
        <v>40</v>
      </c>
      <c r="E145" s="29">
        <f t="shared" si="17"/>
        <v>1</v>
      </c>
      <c r="F145" s="31"/>
      <c r="G145" s="31"/>
      <c r="H145" s="31"/>
      <c r="I145" s="31"/>
      <c r="J145" s="31"/>
    </row>
    <row r="146" spans="1:10" x14ac:dyDescent="0.3">
      <c r="A146" s="19">
        <v>340</v>
      </c>
      <c r="B146" s="20"/>
      <c r="C146" s="21" t="s">
        <v>209</v>
      </c>
      <c r="D146" s="22"/>
      <c r="E146" s="22"/>
      <c r="F146" s="23">
        <v>1E-3</v>
      </c>
      <c r="G146" s="23">
        <v>3.5000000000000001E-3</v>
      </c>
      <c r="H146" s="23" t="s">
        <v>15</v>
      </c>
      <c r="I146" s="23" t="s">
        <v>15</v>
      </c>
      <c r="J146" s="23" t="s">
        <v>15</v>
      </c>
    </row>
    <row r="147" spans="1:10" x14ac:dyDescent="0.3">
      <c r="A147" s="24" t="s">
        <v>210</v>
      </c>
      <c r="B147" s="25"/>
      <c r="C147" s="26" t="s">
        <v>211</v>
      </c>
      <c r="D147" s="31"/>
      <c r="E147" s="31"/>
      <c r="F147" s="31"/>
      <c r="G147" s="31"/>
      <c r="H147" s="31"/>
      <c r="I147" s="31"/>
      <c r="J147" s="31"/>
    </row>
    <row r="148" spans="1:10" x14ac:dyDescent="0.3">
      <c r="A148" s="24">
        <v>341</v>
      </c>
      <c r="B148" s="25" t="s">
        <v>23</v>
      </c>
      <c r="C148" s="32" t="s">
        <v>39</v>
      </c>
      <c r="D148" s="31">
        <v>50</v>
      </c>
      <c r="E148" s="29">
        <f t="shared" ref="E148:E150" si="18">INT(49.99/D148)</f>
        <v>0</v>
      </c>
      <c r="F148" s="31"/>
      <c r="G148" s="31"/>
      <c r="H148" s="31"/>
      <c r="I148" s="31"/>
      <c r="J148" s="31"/>
    </row>
    <row r="149" spans="1:10" x14ac:dyDescent="0.3">
      <c r="A149" s="24">
        <v>341</v>
      </c>
      <c r="B149" s="25" t="s">
        <v>40</v>
      </c>
      <c r="C149" s="32" t="s">
        <v>41</v>
      </c>
      <c r="D149" s="31">
        <v>50</v>
      </c>
      <c r="E149" s="29">
        <f t="shared" si="18"/>
        <v>0</v>
      </c>
      <c r="F149" s="31"/>
      <c r="G149" s="31"/>
      <c r="H149" s="31"/>
      <c r="I149" s="31"/>
      <c r="J149" s="31"/>
    </row>
    <row r="150" spans="1:10" x14ac:dyDescent="0.3">
      <c r="A150" s="24">
        <v>341</v>
      </c>
      <c r="B150" s="25" t="s">
        <v>42</v>
      </c>
      <c r="C150" s="32" t="s">
        <v>43</v>
      </c>
      <c r="D150" s="31">
        <v>50</v>
      </c>
      <c r="E150" s="29">
        <f t="shared" si="18"/>
        <v>0</v>
      </c>
      <c r="F150" s="31"/>
      <c r="G150" s="31"/>
      <c r="H150" s="31"/>
      <c r="I150" s="31"/>
      <c r="J150" s="31"/>
    </row>
    <row r="151" spans="1:10" x14ac:dyDescent="0.3">
      <c r="A151" s="24" t="s">
        <v>212</v>
      </c>
      <c r="B151" s="25"/>
      <c r="C151" s="26" t="s">
        <v>213</v>
      </c>
      <c r="D151" s="31"/>
      <c r="E151" s="31"/>
      <c r="F151" s="31"/>
      <c r="G151" s="31"/>
      <c r="H151" s="31"/>
      <c r="I151" s="31"/>
      <c r="J151" s="31"/>
    </row>
    <row r="152" spans="1:10" x14ac:dyDescent="0.3">
      <c r="A152" s="24">
        <v>342</v>
      </c>
      <c r="B152" s="25" t="s">
        <v>23</v>
      </c>
      <c r="C152" s="32" t="s">
        <v>39</v>
      </c>
      <c r="D152" s="31">
        <v>50</v>
      </c>
      <c r="E152" s="29">
        <f t="shared" ref="E152:E155" si="19">INT(49.99/D152)</f>
        <v>0</v>
      </c>
      <c r="F152" s="31"/>
      <c r="G152" s="31"/>
      <c r="H152" s="31"/>
      <c r="I152" s="31"/>
      <c r="J152" s="31"/>
    </row>
    <row r="153" spans="1:10" x14ac:dyDescent="0.3">
      <c r="A153" s="24">
        <v>342</v>
      </c>
      <c r="B153" s="25" t="s">
        <v>40</v>
      </c>
      <c r="C153" s="32" t="s">
        <v>41</v>
      </c>
      <c r="D153" s="31">
        <v>50</v>
      </c>
      <c r="E153" s="29">
        <f t="shared" si="19"/>
        <v>0</v>
      </c>
      <c r="F153" s="31"/>
      <c r="G153" s="31"/>
      <c r="H153" s="31"/>
      <c r="I153" s="31"/>
      <c r="J153" s="31"/>
    </row>
    <row r="154" spans="1:10" x14ac:dyDescent="0.3">
      <c r="A154" s="24">
        <v>342</v>
      </c>
      <c r="B154" s="25" t="s">
        <v>42</v>
      </c>
      <c r="C154" s="32" t="s">
        <v>43</v>
      </c>
      <c r="D154" s="31">
        <v>50</v>
      </c>
      <c r="E154" s="29">
        <f t="shared" si="19"/>
        <v>0</v>
      </c>
      <c r="F154" s="31"/>
      <c r="G154" s="31"/>
      <c r="H154" s="31"/>
      <c r="I154" s="31"/>
      <c r="J154" s="31"/>
    </row>
    <row r="155" spans="1:10" x14ac:dyDescent="0.3">
      <c r="A155" s="24">
        <v>342</v>
      </c>
      <c r="B155" s="25" t="s">
        <v>44</v>
      </c>
      <c r="C155" s="32" t="s">
        <v>214</v>
      </c>
      <c r="D155" s="31">
        <v>50</v>
      </c>
      <c r="E155" s="29">
        <f t="shared" si="19"/>
        <v>0</v>
      </c>
      <c r="F155" s="31"/>
      <c r="G155" s="31"/>
      <c r="H155" s="31"/>
      <c r="I155" s="31"/>
      <c r="J155" s="31"/>
    </row>
    <row r="156" spans="1:10" x14ac:dyDescent="0.3">
      <c r="A156" s="24" t="s">
        <v>215</v>
      </c>
      <c r="B156" s="25"/>
      <c r="C156" s="26" t="s">
        <v>216</v>
      </c>
      <c r="D156" s="31"/>
      <c r="E156" s="31"/>
      <c r="F156" s="31"/>
      <c r="G156" s="31"/>
      <c r="H156" s="31"/>
      <c r="I156" s="31"/>
      <c r="J156" s="31"/>
    </row>
    <row r="157" spans="1:10" x14ac:dyDescent="0.3">
      <c r="A157" s="24">
        <v>343</v>
      </c>
      <c r="B157" s="25" t="s">
        <v>23</v>
      </c>
      <c r="C157" s="32" t="s">
        <v>54</v>
      </c>
      <c r="D157" s="31">
        <v>50</v>
      </c>
      <c r="E157" s="29">
        <f t="shared" ref="E157:E160" si="20">INT(49.99/D157)</f>
        <v>0</v>
      </c>
      <c r="F157" s="31"/>
      <c r="G157" s="31"/>
      <c r="H157" s="31"/>
      <c r="I157" s="31"/>
      <c r="J157" s="31"/>
    </row>
    <row r="158" spans="1:10" x14ac:dyDescent="0.3">
      <c r="A158" s="24">
        <v>343</v>
      </c>
      <c r="B158" s="25" t="s">
        <v>40</v>
      </c>
      <c r="C158" s="32" t="s">
        <v>55</v>
      </c>
      <c r="D158" s="31">
        <v>50</v>
      </c>
      <c r="E158" s="29">
        <f t="shared" si="20"/>
        <v>0</v>
      </c>
      <c r="F158" s="31"/>
      <c r="G158" s="31"/>
      <c r="H158" s="31"/>
      <c r="I158" s="31"/>
      <c r="J158" s="31"/>
    </row>
    <row r="159" spans="1:10" x14ac:dyDescent="0.3">
      <c r="A159" s="24">
        <v>343</v>
      </c>
      <c r="B159" s="25" t="s">
        <v>42</v>
      </c>
      <c r="C159" s="32" t="s">
        <v>56</v>
      </c>
      <c r="D159" s="31">
        <v>50</v>
      </c>
      <c r="E159" s="29">
        <f t="shared" si="20"/>
        <v>0</v>
      </c>
      <c r="F159" s="31"/>
      <c r="G159" s="31"/>
      <c r="H159" s="31"/>
      <c r="I159" s="31"/>
      <c r="J159" s="31"/>
    </row>
    <row r="160" spans="1:10" x14ac:dyDescent="0.3">
      <c r="A160" s="24">
        <v>343</v>
      </c>
      <c r="B160" s="25" t="s">
        <v>44</v>
      </c>
      <c r="C160" s="32" t="s">
        <v>57</v>
      </c>
      <c r="D160" s="31">
        <v>50</v>
      </c>
      <c r="E160" s="29">
        <f t="shared" si="20"/>
        <v>0</v>
      </c>
      <c r="F160" s="31"/>
      <c r="G160" s="31"/>
      <c r="H160" s="31"/>
      <c r="I160" s="31"/>
      <c r="J160" s="31"/>
    </row>
    <row r="161" spans="1:10" x14ac:dyDescent="0.3">
      <c r="A161" s="24">
        <v>344</v>
      </c>
      <c r="B161" s="25"/>
      <c r="C161" s="26" t="s">
        <v>217</v>
      </c>
      <c r="D161" s="31"/>
      <c r="E161" s="31"/>
      <c r="F161" s="31"/>
      <c r="G161" s="31"/>
      <c r="H161" s="31"/>
      <c r="I161" s="31"/>
      <c r="J161" s="31"/>
    </row>
    <row r="162" spans="1:10" x14ac:dyDescent="0.3">
      <c r="A162" s="24" t="s">
        <v>218</v>
      </c>
      <c r="B162" s="25"/>
      <c r="C162" s="26" t="s">
        <v>219</v>
      </c>
      <c r="D162" s="31"/>
      <c r="E162" s="31"/>
      <c r="F162" s="31"/>
      <c r="G162" s="31"/>
      <c r="H162" s="31"/>
      <c r="I162" s="31"/>
      <c r="J162" s="31"/>
    </row>
    <row r="163" spans="1:10" ht="28.5" x14ac:dyDescent="0.3">
      <c r="A163" s="24">
        <v>344</v>
      </c>
      <c r="B163" s="25" t="s">
        <v>23</v>
      </c>
      <c r="C163" s="32" t="s">
        <v>220</v>
      </c>
      <c r="D163" s="31">
        <v>50</v>
      </c>
      <c r="E163" s="29">
        <f t="shared" ref="E163:E169" si="21">INT(49.99/D163)</f>
        <v>0</v>
      </c>
      <c r="F163" s="31"/>
      <c r="G163" s="31"/>
      <c r="H163" s="31"/>
      <c r="I163" s="31"/>
      <c r="J163" s="31"/>
    </row>
    <row r="164" spans="1:10" x14ac:dyDescent="0.3">
      <c r="A164" s="24">
        <v>344</v>
      </c>
      <c r="B164" s="25" t="s">
        <v>40</v>
      </c>
      <c r="C164" s="32" t="s">
        <v>221</v>
      </c>
      <c r="D164" s="31">
        <v>50</v>
      </c>
      <c r="E164" s="29">
        <f t="shared" si="21"/>
        <v>0</v>
      </c>
      <c r="F164" s="31"/>
      <c r="G164" s="31"/>
      <c r="H164" s="31"/>
      <c r="I164" s="31"/>
      <c r="J164" s="31"/>
    </row>
    <row r="165" spans="1:10" x14ac:dyDescent="0.3">
      <c r="A165" s="24">
        <v>344</v>
      </c>
      <c r="B165" s="25" t="s">
        <v>42</v>
      </c>
      <c r="C165" s="32" t="s">
        <v>70</v>
      </c>
      <c r="D165" s="31">
        <v>50</v>
      </c>
      <c r="E165" s="29">
        <f t="shared" si="21"/>
        <v>0</v>
      </c>
      <c r="F165" s="31"/>
      <c r="G165" s="31"/>
      <c r="H165" s="31"/>
      <c r="I165" s="31"/>
      <c r="J165" s="31"/>
    </row>
    <row r="166" spans="1:10" x14ac:dyDescent="0.3">
      <c r="A166" s="24">
        <v>344</v>
      </c>
      <c r="B166" s="25" t="s">
        <v>83</v>
      </c>
      <c r="C166" s="32" t="s">
        <v>222</v>
      </c>
      <c r="D166" s="31">
        <v>40</v>
      </c>
      <c r="E166" s="29">
        <f t="shared" si="21"/>
        <v>1</v>
      </c>
      <c r="F166" s="31"/>
      <c r="G166" s="31"/>
      <c r="H166" s="31"/>
      <c r="I166" s="31"/>
      <c r="J166" s="31"/>
    </row>
    <row r="167" spans="1:10" x14ac:dyDescent="0.3">
      <c r="A167" s="24">
        <v>344</v>
      </c>
      <c r="B167" s="25" t="s">
        <v>85</v>
      </c>
      <c r="C167" s="32" t="s">
        <v>76</v>
      </c>
      <c r="D167" s="31">
        <v>30</v>
      </c>
      <c r="E167" s="29">
        <f t="shared" si="21"/>
        <v>1</v>
      </c>
      <c r="F167" s="31"/>
      <c r="G167" s="31"/>
      <c r="H167" s="31"/>
      <c r="I167" s="31"/>
      <c r="J167" s="31"/>
    </row>
    <row r="168" spans="1:10" x14ac:dyDescent="0.3">
      <c r="A168" s="24">
        <v>344</v>
      </c>
      <c r="B168" s="25" t="s">
        <v>87</v>
      </c>
      <c r="C168" s="32" t="s">
        <v>74</v>
      </c>
      <c r="D168" s="31">
        <v>20</v>
      </c>
      <c r="E168" s="29">
        <f t="shared" si="21"/>
        <v>2</v>
      </c>
      <c r="F168" s="31"/>
      <c r="G168" s="31"/>
      <c r="H168" s="31"/>
      <c r="I168" s="31"/>
      <c r="J168" s="31"/>
    </row>
    <row r="169" spans="1:10" x14ac:dyDescent="0.3">
      <c r="A169" s="24">
        <v>344</v>
      </c>
      <c r="B169" s="25" t="s">
        <v>44</v>
      </c>
      <c r="C169" s="32" t="s">
        <v>223</v>
      </c>
      <c r="D169" s="31">
        <v>30</v>
      </c>
      <c r="E169" s="29">
        <f t="shared" si="21"/>
        <v>1</v>
      </c>
      <c r="F169" s="31"/>
      <c r="G169" s="31"/>
      <c r="H169" s="31"/>
      <c r="I169" s="31"/>
      <c r="J169" s="31"/>
    </row>
    <row r="170" spans="1:10" x14ac:dyDescent="0.3">
      <c r="A170" s="24" t="s">
        <v>218</v>
      </c>
      <c r="B170" s="25"/>
      <c r="C170" s="26" t="s">
        <v>224</v>
      </c>
      <c r="D170" s="31"/>
      <c r="E170" s="31"/>
      <c r="F170" s="31"/>
      <c r="G170" s="31"/>
      <c r="H170" s="31"/>
      <c r="I170" s="31"/>
      <c r="J170" s="31"/>
    </row>
    <row r="171" spans="1:10" x14ac:dyDescent="0.3">
      <c r="A171" s="24">
        <v>344</v>
      </c>
      <c r="B171" s="25" t="s">
        <v>46</v>
      </c>
      <c r="C171" s="32" t="s">
        <v>225</v>
      </c>
      <c r="D171" s="31">
        <v>50</v>
      </c>
      <c r="E171" s="29">
        <f>INT(49.99/D171)</f>
        <v>0</v>
      </c>
      <c r="F171" s="31"/>
      <c r="G171" s="31"/>
      <c r="H171" s="31"/>
      <c r="I171" s="31"/>
      <c r="J171" s="31"/>
    </row>
    <row r="172" spans="1:10" x14ac:dyDescent="0.3">
      <c r="A172" s="24" t="s">
        <v>218</v>
      </c>
      <c r="B172" s="25"/>
      <c r="C172" s="26" t="s">
        <v>81</v>
      </c>
      <c r="D172" s="31"/>
      <c r="E172" s="31"/>
      <c r="F172" s="31"/>
      <c r="G172" s="31"/>
      <c r="H172" s="31"/>
      <c r="I172" s="31"/>
      <c r="J172" s="31"/>
    </row>
    <row r="173" spans="1:10" x14ac:dyDescent="0.3">
      <c r="A173" s="24">
        <v>344</v>
      </c>
      <c r="B173" s="25" t="s">
        <v>48</v>
      </c>
      <c r="C173" s="32" t="s">
        <v>226</v>
      </c>
      <c r="D173" s="31">
        <v>50</v>
      </c>
      <c r="E173" s="29">
        <f t="shared" ref="E173:E182" si="22">INT(49.99/D173)</f>
        <v>0</v>
      </c>
      <c r="F173" s="31"/>
      <c r="G173" s="31"/>
      <c r="H173" s="31"/>
      <c r="I173" s="31"/>
      <c r="J173" s="31"/>
    </row>
    <row r="174" spans="1:10" ht="28.5" x14ac:dyDescent="0.3">
      <c r="A174" s="24">
        <v>344</v>
      </c>
      <c r="B174" s="25" t="s">
        <v>227</v>
      </c>
      <c r="C174" s="32" t="s">
        <v>228</v>
      </c>
      <c r="D174" s="31">
        <v>30</v>
      </c>
      <c r="E174" s="29">
        <f t="shared" si="22"/>
        <v>1</v>
      </c>
      <c r="F174" s="31"/>
      <c r="G174" s="31"/>
      <c r="H174" s="31"/>
      <c r="I174" s="31"/>
      <c r="J174" s="31"/>
    </row>
    <row r="175" spans="1:10" x14ac:dyDescent="0.3">
      <c r="A175" s="24">
        <v>344</v>
      </c>
      <c r="B175" s="25" t="s">
        <v>229</v>
      </c>
      <c r="C175" s="32" t="s">
        <v>230</v>
      </c>
      <c r="D175" s="31">
        <v>30</v>
      </c>
      <c r="E175" s="29">
        <f t="shared" si="22"/>
        <v>1</v>
      </c>
      <c r="F175" s="31"/>
      <c r="G175" s="31"/>
      <c r="H175" s="31"/>
      <c r="I175" s="31"/>
      <c r="J175" s="31"/>
    </row>
    <row r="176" spans="1:10" x14ac:dyDescent="0.3">
      <c r="A176" s="24">
        <v>344</v>
      </c>
      <c r="B176" s="25" t="s">
        <v>231</v>
      </c>
      <c r="C176" s="32" t="s">
        <v>232</v>
      </c>
      <c r="D176" s="31">
        <v>25</v>
      </c>
      <c r="E176" s="29">
        <f t="shared" si="22"/>
        <v>1</v>
      </c>
      <c r="F176" s="31"/>
      <c r="G176" s="31"/>
      <c r="H176" s="31"/>
      <c r="I176" s="31"/>
      <c r="J176" s="31"/>
    </row>
    <row r="177" spans="1:10" x14ac:dyDescent="0.3">
      <c r="A177" s="24">
        <v>344</v>
      </c>
      <c r="B177" s="25" t="s">
        <v>233</v>
      </c>
      <c r="C177" s="32" t="s">
        <v>90</v>
      </c>
      <c r="D177" s="31">
        <v>15</v>
      </c>
      <c r="E177" s="29">
        <f t="shared" si="22"/>
        <v>3</v>
      </c>
      <c r="F177" s="31"/>
      <c r="G177" s="31"/>
      <c r="H177" s="31"/>
      <c r="I177" s="31"/>
      <c r="J177" s="31"/>
    </row>
    <row r="178" spans="1:10" x14ac:dyDescent="0.3">
      <c r="A178" s="24">
        <v>344</v>
      </c>
      <c r="B178" s="25" t="s">
        <v>234</v>
      </c>
      <c r="C178" s="32" t="s">
        <v>235</v>
      </c>
      <c r="D178" s="31">
        <v>20</v>
      </c>
      <c r="E178" s="29">
        <f t="shared" si="22"/>
        <v>2</v>
      </c>
      <c r="F178" s="31"/>
      <c r="G178" s="31"/>
      <c r="H178" s="31"/>
      <c r="I178" s="31"/>
      <c r="J178" s="31"/>
    </row>
    <row r="179" spans="1:10" x14ac:dyDescent="0.3">
      <c r="A179" s="24">
        <v>344</v>
      </c>
      <c r="B179" s="25" t="s">
        <v>236</v>
      </c>
      <c r="C179" s="32" t="s">
        <v>237</v>
      </c>
      <c r="D179" s="31">
        <v>50</v>
      </c>
      <c r="E179" s="29">
        <f t="shared" si="22"/>
        <v>0</v>
      </c>
      <c r="F179" s="31"/>
      <c r="G179" s="31"/>
      <c r="H179" s="31"/>
      <c r="I179" s="31"/>
      <c r="J179" s="31"/>
    </row>
    <row r="180" spans="1:10" ht="42.75" x14ac:dyDescent="0.3">
      <c r="A180" s="24">
        <v>344</v>
      </c>
      <c r="B180" s="25" t="s">
        <v>238</v>
      </c>
      <c r="C180" s="32" t="s">
        <v>239</v>
      </c>
      <c r="D180" s="31">
        <v>40</v>
      </c>
      <c r="E180" s="29">
        <f t="shared" si="22"/>
        <v>1</v>
      </c>
      <c r="F180" s="31"/>
      <c r="G180" s="31"/>
      <c r="H180" s="31"/>
      <c r="I180" s="31"/>
      <c r="J180" s="31"/>
    </row>
    <row r="181" spans="1:10" x14ac:dyDescent="0.3">
      <c r="A181" s="24">
        <v>344</v>
      </c>
      <c r="B181" s="25" t="s">
        <v>151</v>
      </c>
      <c r="C181" s="32" t="s">
        <v>94</v>
      </c>
      <c r="D181" s="31">
        <v>30</v>
      </c>
      <c r="E181" s="29">
        <f t="shared" si="22"/>
        <v>1</v>
      </c>
      <c r="F181" s="31"/>
      <c r="G181" s="31"/>
      <c r="H181" s="31"/>
      <c r="I181" s="31"/>
      <c r="J181" s="31"/>
    </row>
    <row r="182" spans="1:10" x14ac:dyDescent="0.3">
      <c r="A182" s="24">
        <v>344</v>
      </c>
      <c r="B182" s="25" t="s">
        <v>240</v>
      </c>
      <c r="C182" s="32" t="s">
        <v>96</v>
      </c>
      <c r="D182" s="31">
        <v>20</v>
      </c>
      <c r="E182" s="29">
        <f t="shared" si="22"/>
        <v>2</v>
      </c>
      <c r="F182" s="31"/>
      <c r="G182" s="31"/>
      <c r="H182" s="31"/>
      <c r="I182" s="31"/>
      <c r="J182" s="31"/>
    </row>
    <row r="183" spans="1:10" x14ac:dyDescent="0.3">
      <c r="A183" s="24">
        <v>345</v>
      </c>
      <c r="B183" s="25"/>
      <c r="C183" s="26" t="s">
        <v>241</v>
      </c>
      <c r="D183" s="31"/>
      <c r="E183" s="31"/>
      <c r="F183" s="31"/>
      <c r="G183" s="31"/>
      <c r="H183" s="31"/>
      <c r="I183" s="31"/>
      <c r="J183" s="31"/>
    </row>
    <row r="184" spans="1:10" x14ac:dyDescent="0.3">
      <c r="A184" s="24" t="s">
        <v>242</v>
      </c>
      <c r="B184" s="25"/>
      <c r="C184" s="26" t="s">
        <v>537</v>
      </c>
      <c r="D184" s="31"/>
      <c r="E184" s="31"/>
      <c r="F184" s="31"/>
      <c r="G184" s="31"/>
      <c r="H184" s="31"/>
      <c r="I184" s="31"/>
      <c r="J184" s="31"/>
    </row>
    <row r="185" spans="1:10" ht="57" x14ac:dyDescent="0.3">
      <c r="A185" s="73">
        <v>345</v>
      </c>
      <c r="B185" s="74" t="s">
        <v>23</v>
      </c>
      <c r="C185" s="71" t="s">
        <v>536</v>
      </c>
      <c r="D185" s="81">
        <v>15</v>
      </c>
      <c r="E185" s="82">
        <f t="shared" ref="E185:E188" si="23">INT(49.99/D185)</f>
        <v>3</v>
      </c>
      <c r="F185" s="31"/>
      <c r="G185" s="31"/>
      <c r="H185" s="31"/>
      <c r="I185" s="31"/>
      <c r="J185" s="31"/>
    </row>
    <row r="186" spans="1:10" x14ac:dyDescent="0.3">
      <c r="A186" s="73">
        <v>345</v>
      </c>
      <c r="B186" s="74" t="s">
        <v>25</v>
      </c>
      <c r="C186" s="71" t="s">
        <v>535</v>
      </c>
      <c r="D186" s="72">
        <v>10</v>
      </c>
      <c r="E186" s="72">
        <f t="shared" si="23"/>
        <v>4</v>
      </c>
      <c r="F186" s="31"/>
      <c r="G186" s="31"/>
      <c r="H186" s="31"/>
      <c r="I186" s="31"/>
      <c r="J186" s="31"/>
    </row>
    <row r="187" spans="1:10" x14ac:dyDescent="0.3">
      <c r="A187" s="73">
        <v>345</v>
      </c>
      <c r="B187" s="84" t="s">
        <v>63</v>
      </c>
      <c r="C187" s="83" t="s">
        <v>534</v>
      </c>
      <c r="D187" s="72">
        <v>5</v>
      </c>
      <c r="E187" s="72">
        <f t="shared" si="23"/>
        <v>9</v>
      </c>
      <c r="F187" s="31"/>
      <c r="G187" s="31"/>
      <c r="H187" s="31"/>
      <c r="I187" s="31"/>
      <c r="J187" s="31"/>
    </row>
    <row r="188" spans="1:10" x14ac:dyDescent="0.3">
      <c r="A188" s="84" t="s">
        <v>242</v>
      </c>
      <c r="B188" s="84" t="s">
        <v>65</v>
      </c>
      <c r="C188" s="91" t="s">
        <v>243</v>
      </c>
      <c r="D188" s="92">
        <v>18</v>
      </c>
      <c r="E188" s="93">
        <f t="shared" si="23"/>
        <v>2</v>
      </c>
      <c r="F188" s="31"/>
      <c r="G188" s="31"/>
      <c r="H188" s="31"/>
      <c r="I188" s="31"/>
      <c r="J188" s="31"/>
    </row>
    <row r="189" spans="1:10" x14ac:dyDescent="0.3">
      <c r="A189" s="24" t="s">
        <v>242</v>
      </c>
      <c r="B189" s="25"/>
      <c r="C189" s="26" t="s">
        <v>134</v>
      </c>
      <c r="D189" s="31"/>
      <c r="E189" s="31"/>
      <c r="F189" s="31"/>
      <c r="G189" s="31"/>
      <c r="H189" s="31"/>
      <c r="I189" s="31"/>
      <c r="J189" s="31"/>
    </row>
    <row r="190" spans="1:10" ht="28.5" x14ac:dyDescent="0.3">
      <c r="A190" s="24">
        <v>345</v>
      </c>
      <c r="B190" s="25" t="s">
        <v>40</v>
      </c>
      <c r="C190" s="32" t="s">
        <v>244</v>
      </c>
      <c r="D190" s="31">
        <v>50</v>
      </c>
      <c r="E190" s="29">
        <f t="shared" ref="E190:E194" si="24">INT(49.99/D190)</f>
        <v>0</v>
      </c>
      <c r="F190" s="31"/>
      <c r="G190" s="31"/>
      <c r="H190" s="31"/>
      <c r="I190" s="31"/>
      <c r="J190" s="31"/>
    </row>
    <row r="191" spans="1:10" ht="28.5" x14ac:dyDescent="0.3">
      <c r="A191" s="24">
        <v>345</v>
      </c>
      <c r="B191" s="25" t="s">
        <v>79</v>
      </c>
      <c r="C191" s="32" t="s">
        <v>245</v>
      </c>
      <c r="D191" s="31">
        <v>50</v>
      </c>
      <c r="E191" s="29">
        <f t="shared" si="24"/>
        <v>0</v>
      </c>
      <c r="F191" s="31"/>
      <c r="G191" s="31"/>
      <c r="H191" s="31"/>
      <c r="I191" s="31"/>
      <c r="J191" s="31"/>
    </row>
    <row r="192" spans="1:10" x14ac:dyDescent="0.3">
      <c r="A192" s="24">
        <v>345</v>
      </c>
      <c r="B192" s="25" t="s">
        <v>121</v>
      </c>
      <c r="C192" s="32" t="s">
        <v>246</v>
      </c>
      <c r="D192" s="31">
        <v>15</v>
      </c>
      <c r="E192" s="29">
        <f t="shared" si="24"/>
        <v>3</v>
      </c>
      <c r="F192" s="31"/>
      <c r="G192" s="31"/>
      <c r="H192" s="31"/>
      <c r="I192" s="31"/>
      <c r="J192" s="31"/>
    </row>
    <row r="193" spans="1:10" x14ac:dyDescent="0.3">
      <c r="A193" s="24">
        <v>345</v>
      </c>
      <c r="B193" s="25" t="s">
        <v>123</v>
      </c>
      <c r="C193" s="32" t="s">
        <v>247</v>
      </c>
      <c r="D193" s="31">
        <v>50</v>
      </c>
      <c r="E193" s="29">
        <f t="shared" si="24"/>
        <v>0</v>
      </c>
      <c r="F193" s="31"/>
      <c r="G193" s="31"/>
      <c r="H193" s="31"/>
      <c r="I193" s="31"/>
      <c r="J193" s="31"/>
    </row>
    <row r="194" spans="1:10" x14ac:dyDescent="0.3">
      <c r="A194" s="24">
        <v>345</v>
      </c>
      <c r="B194" s="25" t="s">
        <v>128</v>
      </c>
      <c r="C194" s="32" t="s">
        <v>248</v>
      </c>
      <c r="D194" s="31">
        <v>50</v>
      </c>
      <c r="E194" s="29">
        <f t="shared" si="24"/>
        <v>0</v>
      </c>
      <c r="F194" s="31"/>
      <c r="G194" s="31"/>
      <c r="H194" s="31"/>
      <c r="I194" s="31"/>
      <c r="J194" s="31"/>
    </row>
    <row r="195" spans="1:10" ht="28.5" x14ac:dyDescent="0.3">
      <c r="A195" s="24">
        <v>345</v>
      </c>
      <c r="B195" s="25" t="s">
        <v>130</v>
      </c>
      <c r="C195" s="32" t="s">
        <v>249</v>
      </c>
      <c r="D195" s="31">
        <v>50</v>
      </c>
      <c r="E195" s="29">
        <f>INT(49.99/D195)</f>
        <v>0</v>
      </c>
      <c r="F195" s="31"/>
      <c r="G195" s="31"/>
      <c r="H195" s="31"/>
      <c r="I195" s="31"/>
      <c r="J195" s="31"/>
    </row>
    <row r="196" spans="1:10" x14ac:dyDescent="0.3">
      <c r="A196" s="24" t="s">
        <v>242</v>
      </c>
      <c r="B196" s="25"/>
      <c r="C196" s="26" t="s">
        <v>250</v>
      </c>
      <c r="D196" s="31"/>
      <c r="E196" s="31"/>
      <c r="F196" s="31"/>
      <c r="G196" s="31"/>
      <c r="H196" s="31"/>
      <c r="I196" s="31"/>
      <c r="J196" s="31"/>
    </row>
    <row r="197" spans="1:10" ht="28.5" x14ac:dyDescent="0.3">
      <c r="A197" s="24">
        <v>345</v>
      </c>
      <c r="B197" s="25" t="s">
        <v>42</v>
      </c>
      <c r="C197" s="32" t="s">
        <v>251</v>
      </c>
      <c r="D197" s="31">
        <v>50</v>
      </c>
      <c r="E197" s="29">
        <f>INT(49.99/D197)</f>
        <v>0</v>
      </c>
      <c r="F197" s="31"/>
      <c r="G197" s="31"/>
      <c r="H197" s="31"/>
      <c r="I197" s="31"/>
      <c r="J197" s="31"/>
    </row>
    <row r="198" spans="1:10" ht="28.5" x14ac:dyDescent="0.3">
      <c r="A198" s="24">
        <v>345</v>
      </c>
      <c r="B198" s="25" t="s">
        <v>83</v>
      </c>
      <c r="C198" s="32" t="s">
        <v>252</v>
      </c>
      <c r="D198" s="31">
        <v>40</v>
      </c>
      <c r="E198" s="29">
        <f>INT(49.99/D198)</f>
        <v>1</v>
      </c>
      <c r="F198" s="31"/>
      <c r="G198" s="31"/>
      <c r="H198" s="31"/>
      <c r="I198" s="31"/>
      <c r="J198" s="31"/>
    </row>
    <row r="199" spans="1:10" ht="28.5" x14ac:dyDescent="0.3">
      <c r="A199" s="24">
        <v>345</v>
      </c>
      <c r="B199" s="25" t="s">
        <v>85</v>
      </c>
      <c r="C199" s="32" t="s">
        <v>253</v>
      </c>
      <c r="D199" s="31">
        <v>50</v>
      </c>
      <c r="E199" s="29">
        <f t="shared" ref="E199:E202" si="25">INT(49.99/D199)</f>
        <v>0</v>
      </c>
      <c r="F199" s="31"/>
      <c r="G199" s="31"/>
      <c r="H199" s="31"/>
      <c r="I199" s="31"/>
      <c r="J199" s="31"/>
    </row>
    <row r="200" spans="1:10" x14ac:dyDescent="0.3">
      <c r="A200" s="24">
        <v>345</v>
      </c>
      <c r="B200" s="25" t="s">
        <v>87</v>
      </c>
      <c r="C200" s="32" t="s">
        <v>254</v>
      </c>
      <c r="D200" s="31">
        <v>40</v>
      </c>
      <c r="E200" s="29">
        <f t="shared" si="25"/>
        <v>1</v>
      </c>
      <c r="F200" s="31"/>
      <c r="G200" s="31"/>
      <c r="H200" s="31"/>
      <c r="I200" s="31"/>
      <c r="J200" s="31"/>
    </row>
    <row r="201" spans="1:10" x14ac:dyDescent="0.3">
      <c r="A201" s="24">
        <v>345</v>
      </c>
      <c r="B201" s="25" t="s">
        <v>89</v>
      </c>
      <c r="C201" s="32" t="s">
        <v>255</v>
      </c>
      <c r="D201" s="31">
        <v>50</v>
      </c>
      <c r="E201" s="29">
        <f t="shared" si="25"/>
        <v>0</v>
      </c>
      <c r="F201" s="31"/>
      <c r="G201" s="31"/>
      <c r="H201" s="31"/>
      <c r="I201" s="31"/>
      <c r="J201" s="31"/>
    </row>
    <row r="202" spans="1:10" ht="28.5" x14ac:dyDescent="0.3">
      <c r="A202" s="24">
        <v>345</v>
      </c>
      <c r="B202" s="25" t="s">
        <v>91</v>
      </c>
      <c r="C202" s="32" t="s">
        <v>256</v>
      </c>
      <c r="D202" s="31">
        <v>50</v>
      </c>
      <c r="E202" s="29">
        <f t="shared" si="25"/>
        <v>0</v>
      </c>
      <c r="F202" s="31"/>
      <c r="G202" s="31"/>
      <c r="H202" s="31"/>
      <c r="I202" s="31"/>
      <c r="J202" s="31"/>
    </row>
    <row r="203" spans="1:10" x14ac:dyDescent="0.3">
      <c r="A203" s="24" t="s">
        <v>242</v>
      </c>
      <c r="B203" s="25"/>
      <c r="C203" s="26" t="s">
        <v>257</v>
      </c>
      <c r="D203" s="31"/>
      <c r="E203" s="31"/>
      <c r="F203" s="31"/>
      <c r="G203" s="31"/>
      <c r="H203" s="31"/>
      <c r="I203" s="31"/>
      <c r="J203" s="31"/>
    </row>
    <row r="204" spans="1:10" ht="28.5" x14ac:dyDescent="0.3">
      <c r="A204" s="24">
        <v>345</v>
      </c>
      <c r="B204" s="25" t="s">
        <v>44</v>
      </c>
      <c r="C204" s="32" t="s">
        <v>258</v>
      </c>
      <c r="D204" s="31">
        <v>10</v>
      </c>
      <c r="E204" s="29">
        <f t="shared" ref="E204:E205" si="26">INT(49.99/D204)</f>
        <v>4</v>
      </c>
      <c r="F204" s="31"/>
      <c r="G204" s="31"/>
      <c r="H204" s="31"/>
      <c r="I204" s="31"/>
      <c r="J204" s="31"/>
    </row>
    <row r="205" spans="1:10" x14ac:dyDescent="0.3">
      <c r="A205" s="24">
        <v>345</v>
      </c>
      <c r="B205" s="25" t="s">
        <v>259</v>
      </c>
      <c r="C205" s="32" t="s">
        <v>260</v>
      </c>
      <c r="D205" s="31">
        <v>15</v>
      </c>
      <c r="E205" s="29">
        <f t="shared" si="26"/>
        <v>3</v>
      </c>
      <c r="F205" s="31"/>
      <c r="G205" s="31"/>
      <c r="H205" s="31"/>
      <c r="I205" s="31"/>
      <c r="J205" s="31"/>
    </row>
    <row r="206" spans="1:10" x14ac:dyDescent="0.3">
      <c r="A206" s="24">
        <v>346</v>
      </c>
      <c r="B206" s="25"/>
      <c r="C206" s="26" t="s">
        <v>261</v>
      </c>
      <c r="D206" s="31"/>
      <c r="E206" s="31"/>
      <c r="F206" s="31"/>
      <c r="G206" s="31"/>
      <c r="H206" s="31"/>
      <c r="I206" s="31"/>
      <c r="J206" s="31"/>
    </row>
    <row r="207" spans="1:10" x14ac:dyDescent="0.3">
      <c r="A207" s="24">
        <v>346</v>
      </c>
      <c r="B207" s="25" t="s">
        <v>23</v>
      </c>
      <c r="C207" s="32" t="s">
        <v>262</v>
      </c>
      <c r="D207" s="31">
        <v>30</v>
      </c>
      <c r="E207" s="29">
        <f t="shared" ref="E207:E209" si="27">INT(49.99/D207)</f>
        <v>1</v>
      </c>
      <c r="F207" s="31"/>
      <c r="G207" s="31"/>
      <c r="H207" s="31"/>
      <c r="I207" s="31"/>
      <c r="J207" s="31"/>
    </row>
    <row r="208" spans="1:10" x14ac:dyDescent="0.3">
      <c r="A208" s="24">
        <v>346</v>
      </c>
      <c r="B208" s="25" t="s">
        <v>25</v>
      </c>
      <c r="C208" s="32" t="s">
        <v>263</v>
      </c>
      <c r="D208" s="31">
        <v>25</v>
      </c>
      <c r="E208" s="29">
        <f t="shared" si="27"/>
        <v>1</v>
      </c>
      <c r="F208" s="31"/>
      <c r="G208" s="31"/>
      <c r="H208" s="31"/>
      <c r="I208" s="31"/>
      <c r="J208" s="31"/>
    </row>
    <row r="209" spans="1:10" x14ac:dyDescent="0.3">
      <c r="A209" s="24">
        <v>346</v>
      </c>
      <c r="B209" s="25" t="s">
        <v>40</v>
      </c>
      <c r="C209" s="32" t="s">
        <v>264</v>
      </c>
      <c r="D209" s="31">
        <v>30</v>
      </c>
      <c r="E209" s="29">
        <f t="shared" si="27"/>
        <v>1</v>
      </c>
      <c r="F209" s="31"/>
      <c r="G209" s="31"/>
      <c r="H209" s="31"/>
      <c r="I209" s="31"/>
      <c r="J209" s="31"/>
    </row>
    <row r="210" spans="1:10" x14ac:dyDescent="0.3">
      <c r="A210" s="24">
        <v>349</v>
      </c>
      <c r="B210" s="25"/>
      <c r="C210" s="26" t="s">
        <v>265</v>
      </c>
      <c r="D210" s="31"/>
      <c r="E210" s="31"/>
      <c r="F210" s="31"/>
      <c r="G210" s="31"/>
      <c r="H210" s="31"/>
      <c r="I210" s="31"/>
      <c r="J210" s="31"/>
    </row>
    <row r="211" spans="1:10" x14ac:dyDescent="0.3">
      <c r="A211" s="24">
        <v>349</v>
      </c>
      <c r="B211" s="25" t="s">
        <v>23</v>
      </c>
      <c r="C211" s="32" t="s">
        <v>266</v>
      </c>
      <c r="D211" s="31">
        <v>50</v>
      </c>
      <c r="E211" s="29">
        <f t="shared" ref="E211:E212" si="28">INT(49.99/D211)</f>
        <v>0</v>
      </c>
      <c r="F211" s="31"/>
      <c r="G211" s="31"/>
      <c r="H211" s="31"/>
      <c r="I211" s="31"/>
      <c r="J211" s="31"/>
    </row>
    <row r="212" spans="1:10" x14ac:dyDescent="0.3">
      <c r="A212" s="24">
        <v>349</v>
      </c>
      <c r="B212" s="25" t="s">
        <v>25</v>
      </c>
      <c r="C212" s="32" t="s">
        <v>267</v>
      </c>
      <c r="D212" s="31">
        <v>30</v>
      </c>
      <c r="E212" s="29">
        <f t="shared" si="28"/>
        <v>1</v>
      </c>
      <c r="F212" s="31"/>
      <c r="G212" s="31"/>
      <c r="H212" s="31"/>
      <c r="I212" s="31"/>
      <c r="J212" s="31"/>
    </row>
    <row r="213" spans="1:10" x14ac:dyDescent="0.3">
      <c r="A213" s="19">
        <v>350</v>
      </c>
      <c r="B213" s="20"/>
      <c r="C213" s="21" t="s">
        <v>268</v>
      </c>
      <c r="D213" s="22"/>
      <c r="E213" s="22"/>
      <c r="F213" s="23">
        <v>1E-3</v>
      </c>
      <c r="G213" s="23">
        <v>3.5000000000000001E-3</v>
      </c>
      <c r="H213" s="23" t="s">
        <v>15</v>
      </c>
      <c r="I213" s="23" t="s">
        <v>15</v>
      </c>
      <c r="J213" s="23" t="s">
        <v>15</v>
      </c>
    </row>
    <row r="214" spans="1:10" x14ac:dyDescent="0.3">
      <c r="A214" s="24">
        <v>351</v>
      </c>
      <c r="B214" s="25"/>
      <c r="C214" s="26" t="s">
        <v>269</v>
      </c>
      <c r="D214" s="31"/>
      <c r="E214" s="31"/>
      <c r="F214" s="31"/>
      <c r="G214" s="31"/>
      <c r="H214" s="31"/>
      <c r="I214" s="31"/>
      <c r="J214" s="31"/>
    </row>
    <row r="215" spans="1:10" ht="28.5" x14ac:dyDescent="0.3">
      <c r="A215" s="24">
        <v>351</v>
      </c>
      <c r="B215" s="25" t="s">
        <v>23</v>
      </c>
      <c r="C215" s="32" t="s">
        <v>270</v>
      </c>
      <c r="D215" s="31">
        <v>50</v>
      </c>
      <c r="E215" s="29">
        <f t="shared" ref="E215:E219" si="29">INT(49.99/D215)</f>
        <v>0</v>
      </c>
      <c r="F215" s="31"/>
      <c r="G215" s="31"/>
      <c r="H215" s="31"/>
      <c r="I215" s="31"/>
      <c r="J215" s="31"/>
    </row>
    <row r="216" spans="1:10" x14ac:dyDescent="0.3">
      <c r="A216" s="24">
        <v>351</v>
      </c>
      <c r="B216" s="25" t="s">
        <v>40</v>
      </c>
      <c r="C216" s="32" t="s">
        <v>271</v>
      </c>
      <c r="D216" s="31">
        <v>50</v>
      </c>
      <c r="E216" s="29">
        <f t="shared" si="29"/>
        <v>0</v>
      </c>
      <c r="F216" s="31"/>
      <c r="G216" s="31"/>
      <c r="H216" s="31"/>
      <c r="I216" s="31"/>
      <c r="J216" s="31"/>
    </row>
    <row r="217" spans="1:10" x14ac:dyDescent="0.3">
      <c r="A217" s="24">
        <v>351</v>
      </c>
      <c r="B217" s="25" t="s">
        <v>42</v>
      </c>
      <c r="C217" s="32" t="s">
        <v>272</v>
      </c>
      <c r="D217" s="31">
        <v>50</v>
      </c>
      <c r="E217" s="29">
        <f t="shared" si="29"/>
        <v>0</v>
      </c>
      <c r="F217" s="31"/>
      <c r="G217" s="31"/>
      <c r="H217" s="31"/>
      <c r="I217" s="31"/>
      <c r="J217" s="31"/>
    </row>
    <row r="218" spans="1:10" ht="28.5" x14ac:dyDescent="0.3">
      <c r="A218" s="24">
        <v>351</v>
      </c>
      <c r="B218" s="25" t="s">
        <v>44</v>
      </c>
      <c r="C218" s="32" t="s">
        <v>273</v>
      </c>
      <c r="D218" s="31">
        <v>50</v>
      </c>
      <c r="E218" s="29">
        <f t="shared" si="29"/>
        <v>0</v>
      </c>
      <c r="F218" s="31"/>
      <c r="G218" s="31"/>
      <c r="H218" s="31"/>
      <c r="I218" s="31"/>
      <c r="J218" s="31"/>
    </row>
    <row r="219" spans="1:10" x14ac:dyDescent="0.3">
      <c r="A219" s="24">
        <v>351</v>
      </c>
      <c r="B219" s="25" t="s">
        <v>46</v>
      </c>
      <c r="C219" s="32" t="s">
        <v>274</v>
      </c>
      <c r="D219" s="31">
        <v>50</v>
      </c>
      <c r="E219" s="29">
        <f t="shared" si="29"/>
        <v>0</v>
      </c>
      <c r="F219" s="31"/>
      <c r="G219" s="31"/>
      <c r="H219" s="31"/>
      <c r="I219" s="31"/>
      <c r="J219" s="31"/>
    </row>
    <row r="220" spans="1:10" x14ac:dyDescent="0.3">
      <c r="A220" s="24">
        <v>352</v>
      </c>
      <c r="B220" s="25"/>
      <c r="C220" s="26" t="s">
        <v>275</v>
      </c>
      <c r="D220" s="31"/>
      <c r="E220" s="31"/>
      <c r="F220" s="31"/>
      <c r="G220" s="31"/>
      <c r="H220" s="31"/>
      <c r="I220" s="31"/>
      <c r="J220" s="31"/>
    </row>
    <row r="221" spans="1:10" ht="28.5" x14ac:dyDescent="0.3">
      <c r="A221" s="24">
        <v>352</v>
      </c>
      <c r="B221" s="25" t="s">
        <v>23</v>
      </c>
      <c r="C221" s="32" t="s">
        <v>276</v>
      </c>
      <c r="D221" s="31">
        <v>50</v>
      </c>
      <c r="E221" s="29">
        <f t="shared" ref="E221:E237" si="30">INT(49.99/D221)</f>
        <v>0</v>
      </c>
      <c r="F221" s="31"/>
      <c r="G221" s="31"/>
      <c r="H221" s="31"/>
      <c r="I221" s="31"/>
      <c r="J221" s="31"/>
    </row>
    <row r="222" spans="1:10" ht="28.5" x14ac:dyDescent="0.3">
      <c r="A222" s="24">
        <v>352</v>
      </c>
      <c r="B222" s="25" t="s">
        <v>25</v>
      </c>
      <c r="C222" s="32" t="s">
        <v>277</v>
      </c>
      <c r="D222" s="31">
        <v>50</v>
      </c>
      <c r="E222" s="29">
        <f t="shared" si="30"/>
        <v>0</v>
      </c>
      <c r="F222" s="31"/>
      <c r="G222" s="31"/>
      <c r="H222" s="31"/>
      <c r="I222" s="31"/>
      <c r="J222" s="31"/>
    </row>
    <row r="223" spans="1:10" x14ac:dyDescent="0.3">
      <c r="A223" s="24">
        <v>352</v>
      </c>
      <c r="B223" s="25" t="s">
        <v>63</v>
      </c>
      <c r="C223" s="32" t="s">
        <v>278</v>
      </c>
      <c r="D223" s="31">
        <v>50</v>
      </c>
      <c r="E223" s="29">
        <f t="shared" si="30"/>
        <v>0</v>
      </c>
      <c r="F223" s="31"/>
      <c r="G223" s="31"/>
      <c r="H223" s="31"/>
      <c r="I223" s="31"/>
      <c r="J223" s="31"/>
    </row>
    <row r="224" spans="1:10" x14ac:dyDescent="0.3">
      <c r="A224" s="24">
        <v>352</v>
      </c>
      <c r="B224" s="25" t="s">
        <v>69</v>
      </c>
      <c r="C224" s="32" t="s">
        <v>279</v>
      </c>
      <c r="D224" s="31">
        <v>50</v>
      </c>
      <c r="E224" s="29">
        <f t="shared" si="30"/>
        <v>0</v>
      </c>
      <c r="F224" s="31"/>
      <c r="G224" s="31"/>
      <c r="H224" s="31"/>
      <c r="I224" s="31"/>
      <c r="J224" s="31"/>
    </row>
    <row r="225" spans="1:10" x14ac:dyDescent="0.3">
      <c r="A225" s="24">
        <v>352</v>
      </c>
      <c r="B225" s="25" t="s">
        <v>40</v>
      </c>
      <c r="C225" s="32" t="s">
        <v>280</v>
      </c>
      <c r="D225" s="31">
        <v>50</v>
      </c>
      <c r="E225" s="29">
        <f t="shared" si="30"/>
        <v>0</v>
      </c>
      <c r="F225" s="31"/>
      <c r="G225" s="31"/>
      <c r="H225" s="31"/>
      <c r="I225" s="31"/>
      <c r="J225" s="31"/>
    </row>
    <row r="226" spans="1:10" x14ac:dyDescent="0.3">
      <c r="A226" s="24">
        <v>352</v>
      </c>
      <c r="B226" s="25" t="s">
        <v>42</v>
      </c>
      <c r="C226" s="32" t="s">
        <v>281</v>
      </c>
      <c r="D226" s="31">
        <v>50</v>
      </c>
      <c r="E226" s="29">
        <f t="shared" si="30"/>
        <v>0</v>
      </c>
      <c r="F226" s="31"/>
      <c r="G226" s="31"/>
      <c r="H226" s="31"/>
      <c r="I226" s="31"/>
      <c r="J226" s="31"/>
    </row>
    <row r="227" spans="1:10" ht="28.5" x14ac:dyDescent="0.3">
      <c r="A227" s="24">
        <v>352</v>
      </c>
      <c r="B227" s="25" t="s">
        <v>44</v>
      </c>
      <c r="C227" s="32" t="s">
        <v>282</v>
      </c>
      <c r="D227" s="31">
        <v>50</v>
      </c>
      <c r="E227" s="29">
        <f t="shared" si="30"/>
        <v>0</v>
      </c>
      <c r="F227" s="31"/>
      <c r="G227" s="31"/>
      <c r="H227" s="31"/>
      <c r="I227" s="31"/>
      <c r="J227" s="31"/>
    </row>
    <row r="228" spans="1:10" x14ac:dyDescent="0.3">
      <c r="A228" s="24">
        <v>352</v>
      </c>
      <c r="B228" s="25" t="s">
        <v>259</v>
      </c>
      <c r="C228" s="32" t="s">
        <v>283</v>
      </c>
      <c r="D228" s="31">
        <v>40</v>
      </c>
      <c r="E228" s="29">
        <f t="shared" si="30"/>
        <v>1</v>
      </c>
      <c r="F228" s="31"/>
      <c r="G228" s="31"/>
      <c r="H228" s="31"/>
      <c r="I228" s="31"/>
      <c r="J228" s="31"/>
    </row>
    <row r="229" spans="1:10" x14ac:dyDescent="0.3">
      <c r="A229" s="24">
        <v>352</v>
      </c>
      <c r="B229" s="25" t="s">
        <v>284</v>
      </c>
      <c r="C229" s="32" t="s">
        <v>285</v>
      </c>
      <c r="D229" s="31">
        <v>20</v>
      </c>
      <c r="E229" s="29">
        <f t="shared" si="30"/>
        <v>2</v>
      </c>
      <c r="F229" s="31"/>
      <c r="G229" s="31"/>
      <c r="H229" s="31"/>
      <c r="I229" s="31"/>
      <c r="J229" s="31"/>
    </row>
    <row r="230" spans="1:10" x14ac:dyDescent="0.3">
      <c r="A230" s="24">
        <v>352</v>
      </c>
      <c r="B230" s="25" t="s">
        <v>46</v>
      </c>
      <c r="C230" s="32" t="s">
        <v>286</v>
      </c>
      <c r="D230" s="31">
        <v>30</v>
      </c>
      <c r="E230" s="29">
        <f t="shared" si="30"/>
        <v>1</v>
      </c>
      <c r="F230" s="31"/>
      <c r="G230" s="31"/>
      <c r="H230" s="31"/>
      <c r="I230" s="31"/>
      <c r="J230" s="31"/>
    </row>
    <row r="231" spans="1:10" x14ac:dyDescent="0.3">
      <c r="A231" s="24">
        <v>352</v>
      </c>
      <c r="B231" s="25" t="s">
        <v>143</v>
      </c>
      <c r="C231" s="32" t="s">
        <v>287</v>
      </c>
      <c r="D231" s="31">
        <v>50</v>
      </c>
      <c r="E231" s="29">
        <f t="shared" si="30"/>
        <v>0</v>
      </c>
      <c r="F231" s="31"/>
      <c r="G231" s="31"/>
      <c r="H231" s="31"/>
      <c r="I231" s="31"/>
      <c r="J231" s="31"/>
    </row>
    <row r="232" spans="1:10" ht="28.5" x14ac:dyDescent="0.3">
      <c r="A232" s="24">
        <v>352</v>
      </c>
      <c r="B232" s="25" t="s">
        <v>48</v>
      </c>
      <c r="C232" s="32" t="s">
        <v>288</v>
      </c>
      <c r="D232" s="31">
        <v>10</v>
      </c>
      <c r="E232" s="29">
        <f t="shared" si="30"/>
        <v>4</v>
      </c>
      <c r="F232" s="31"/>
      <c r="G232" s="31"/>
      <c r="H232" s="31"/>
      <c r="I232" s="31"/>
      <c r="J232" s="31"/>
    </row>
    <row r="233" spans="1:10" ht="28.5" x14ac:dyDescent="0.3">
      <c r="A233" s="24">
        <v>352</v>
      </c>
      <c r="B233" s="25" t="s">
        <v>160</v>
      </c>
      <c r="C233" s="32" t="s">
        <v>289</v>
      </c>
      <c r="D233" s="31">
        <v>20</v>
      </c>
      <c r="E233" s="29">
        <f t="shared" si="30"/>
        <v>2</v>
      </c>
      <c r="F233" s="31"/>
      <c r="G233" s="31"/>
      <c r="H233" s="31"/>
      <c r="I233" s="31"/>
      <c r="J233" s="31"/>
    </row>
    <row r="234" spans="1:10" x14ac:dyDescent="0.3">
      <c r="A234" s="24">
        <v>352</v>
      </c>
      <c r="B234" s="25" t="s">
        <v>167</v>
      </c>
      <c r="C234" s="32" t="s">
        <v>290</v>
      </c>
      <c r="D234" s="31">
        <v>50</v>
      </c>
      <c r="E234" s="29">
        <f t="shared" si="30"/>
        <v>0</v>
      </c>
      <c r="F234" s="31"/>
      <c r="G234" s="31"/>
      <c r="H234" s="31"/>
      <c r="I234" s="31"/>
      <c r="J234" s="31"/>
    </row>
    <row r="235" spans="1:10" x14ac:dyDescent="0.3">
      <c r="A235" s="24">
        <v>352</v>
      </c>
      <c r="B235" s="25" t="s">
        <v>169</v>
      </c>
      <c r="C235" s="32" t="s">
        <v>291</v>
      </c>
      <c r="D235" s="31">
        <v>40</v>
      </c>
      <c r="E235" s="29">
        <f t="shared" si="30"/>
        <v>1</v>
      </c>
      <c r="F235" s="31"/>
      <c r="G235" s="31"/>
      <c r="H235" s="31"/>
      <c r="I235" s="31"/>
      <c r="J235" s="31"/>
    </row>
    <row r="236" spans="1:10" ht="42.75" x14ac:dyDescent="0.3">
      <c r="A236" s="73">
        <v>352</v>
      </c>
      <c r="B236" s="74" t="s">
        <v>171</v>
      </c>
      <c r="C236" s="71" t="s">
        <v>538</v>
      </c>
      <c r="D236" s="72">
        <v>15</v>
      </c>
      <c r="E236" s="72">
        <f t="shared" si="30"/>
        <v>3</v>
      </c>
      <c r="F236" s="31"/>
      <c r="G236" s="31"/>
      <c r="H236" s="31"/>
      <c r="I236" s="31"/>
      <c r="J236" s="31"/>
    </row>
    <row r="237" spans="1:10" x14ac:dyDescent="0.3">
      <c r="A237" s="75">
        <v>352</v>
      </c>
      <c r="B237" s="76" t="s">
        <v>173</v>
      </c>
      <c r="C237" s="77" t="s">
        <v>292</v>
      </c>
      <c r="D237" s="78">
        <v>10</v>
      </c>
      <c r="E237" s="79">
        <f t="shared" si="30"/>
        <v>4</v>
      </c>
      <c r="F237" s="31"/>
      <c r="G237" s="31"/>
      <c r="H237" s="31"/>
      <c r="I237" s="31"/>
      <c r="J237" s="31"/>
    </row>
    <row r="238" spans="1:10" ht="28.5" x14ac:dyDescent="0.3">
      <c r="A238" s="73">
        <v>352</v>
      </c>
      <c r="B238" s="74" t="s">
        <v>175</v>
      </c>
      <c r="C238" s="71" t="s">
        <v>539</v>
      </c>
      <c r="D238" s="72">
        <v>4</v>
      </c>
      <c r="E238" s="72">
        <f>INT(49.99/D238)</f>
        <v>12</v>
      </c>
      <c r="F238" s="31"/>
      <c r="G238" s="31"/>
      <c r="H238" s="31"/>
      <c r="I238" s="31"/>
      <c r="J238" s="31"/>
    </row>
    <row r="239" spans="1:10" x14ac:dyDescent="0.3">
      <c r="A239" s="24" t="s">
        <v>293</v>
      </c>
      <c r="B239" s="25"/>
      <c r="C239" s="26" t="s">
        <v>81</v>
      </c>
      <c r="D239" s="31"/>
      <c r="E239" s="31"/>
      <c r="F239" s="31"/>
      <c r="G239" s="31"/>
      <c r="H239" s="31"/>
      <c r="I239" s="31"/>
      <c r="J239" s="31"/>
    </row>
    <row r="240" spans="1:10" x14ac:dyDescent="0.3">
      <c r="A240" s="24">
        <v>352</v>
      </c>
      <c r="B240" s="25" t="s">
        <v>176</v>
      </c>
      <c r="C240" s="32" t="s">
        <v>294</v>
      </c>
      <c r="D240" s="31">
        <v>50</v>
      </c>
      <c r="E240" s="29">
        <f t="shared" ref="E240:E247" si="31">INT(49.99/D240)</f>
        <v>0</v>
      </c>
      <c r="F240" s="31"/>
      <c r="G240" s="31"/>
      <c r="H240" s="31"/>
      <c r="I240" s="31"/>
      <c r="J240" s="31"/>
    </row>
    <row r="241" spans="1:10" x14ac:dyDescent="0.3">
      <c r="A241" s="24">
        <v>352</v>
      </c>
      <c r="B241" s="25" t="s">
        <v>178</v>
      </c>
      <c r="C241" s="32" t="s">
        <v>295</v>
      </c>
      <c r="D241" s="31">
        <v>50</v>
      </c>
      <c r="E241" s="29">
        <f t="shared" si="31"/>
        <v>0</v>
      </c>
      <c r="F241" s="31"/>
      <c r="G241" s="31"/>
      <c r="H241" s="31"/>
      <c r="I241" s="31"/>
      <c r="J241" s="31"/>
    </row>
    <row r="242" spans="1:10" x14ac:dyDescent="0.3">
      <c r="A242" s="24">
        <v>352</v>
      </c>
      <c r="B242" s="25" t="s">
        <v>296</v>
      </c>
      <c r="C242" s="32" t="s">
        <v>297</v>
      </c>
      <c r="D242" s="31">
        <v>45</v>
      </c>
      <c r="E242" s="29">
        <f t="shared" si="31"/>
        <v>1</v>
      </c>
      <c r="F242" s="31"/>
      <c r="G242" s="31"/>
      <c r="H242" s="31"/>
      <c r="I242" s="31"/>
      <c r="J242" s="31"/>
    </row>
    <row r="243" spans="1:10" x14ac:dyDescent="0.3">
      <c r="A243" s="24">
        <v>352</v>
      </c>
      <c r="B243" s="25" t="s">
        <v>298</v>
      </c>
      <c r="C243" s="32" t="s">
        <v>299</v>
      </c>
      <c r="D243" s="31">
        <v>50</v>
      </c>
      <c r="E243" s="29">
        <f t="shared" si="31"/>
        <v>0</v>
      </c>
      <c r="F243" s="31"/>
      <c r="G243" s="31"/>
      <c r="H243" s="31"/>
      <c r="I243" s="31"/>
      <c r="J243" s="31"/>
    </row>
    <row r="244" spans="1:10" ht="28.5" x14ac:dyDescent="0.3">
      <c r="A244" s="24">
        <v>352</v>
      </c>
      <c r="B244" s="25" t="s">
        <v>300</v>
      </c>
      <c r="C244" s="32" t="s">
        <v>301</v>
      </c>
      <c r="D244" s="31">
        <v>8</v>
      </c>
      <c r="E244" s="29">
        <f t="shared" si="31"/>
        <v>6</v>
      </c>
      <c r="F244" s="31"/>
      <c r="G244" s="31"/>
      <c r="H244" s="31"/>
      <c r="I244" s="31"/>
      <c r="J244" s="31"/>
    </row>
    <row r="245" spans="1:10" x14ac:dyDescent="0.3">
      <c r="A245" s="24">
        <v>352</v>
      </c>
      <c r="B245" s="25" t="s">
        <v>302</v>
      </c>
      <c r="C245" s="32" t="s">
        <v>303</v>
      </c>
      <c r="D245" s="31">
        <v>12</v>
      </c>
      <c r="E245" s="29">
        <f t="shared" si="31"/>
        <v>4</v>
      </c>
      <c r="F245" s="31"/>
      <c r="G245" s="31"/>
      <c r="H245" s="31"/>
      <c r="I245" s="31"/>
      <c r="J245" s="31"/>
    </row>
    <row r="246" spans="1:10" x14ac:dyDescent="0.3">
      <c r="A246" s="24">
        <v>352</v>
      </c>
      <c r="B246" s="25" t="s">
        <v>304</v>
      </c>
      <c r="C246" s="32" t="s">
        <v>305</v>
      </c>
      <c r="D246" s="31">
        <v>10</v>
      </c>
      <c r="E246" s="29">
        <f t="shared" si="31"/>
        <v>4</v>
      </c>
      <c r="F246" s="31"/>
      <c r="G246" s="31"/>
      <c r="H246" s="31"/>
      <c r="I246" s="31"/>
      <c r="J246" s="31"/>
    </row>
    <row r="247" spans="1:10" x14ac:dyDescent="0.3">
      <c r="A247" s="24">
        <v>352</v>
      </c>
      <c r="B247" s="25" t="s">
        <v>306</v>
      </c>
      <c r="C247" s="32" t="s">
        <v>307</v>
      </c>
      <c r="D247" s="31">
        <v>8</v>
      </c>
      <c r="E247" s="29">
        <f t="shared" si="31"/>
        <v>6</v>
      </c>
      <c r="F247" s="31"/>
      <c r="G247" s="31"/>
      <c r="H247" s="31"/>
      <c r="I247" s="31"/>
      <c r="J247" s="31"/>
    </row>
    <row r="248" spans="1:10" x14ac:dyDescent="0.3">
      <c r="A248" s="24">
        <v>353</v>
      </c>
      <c r="B248" s="25"/>
      <c r="C248" s="26" t="s">
        <v>308</v>
      </c>
      <c r="D248" s="31"/>
      <c r="E248" s="31"/>
      <c r="F248" s="31"/>
      <c r="G248" s="31"/>
      <c r="H248" s="31"/>
      <c r="I248" s="31"/>
      <c r="J248" s="31"/>
    </row>
    <row r="249" spans="1:10" x14ac:dyDescent="0.3">
      <c r="A249" s="24">
        <v>353</v>
      </c>
      <c r="B249" s="25" t="s">
        <v>23</v>
      </c>
      <c r="C249" s="32" t="s">
        <v>309</v>
      </c>
      <c r="D249" s="31">
        <v>50</v>
      </c>
      <c r="E249" s="29">
        <f t="shared" ref="E249:E257" si="32">INT(49.99/D249)</f>
        <v>0</v>
      </c>
      <c r="F249" s="31"/>
      <c r="G249" s="31"/>
      <c r="H249" s="31"/>
      <c r="I249" s="31"/>
      <c r="J249" s="31"/>
    </row>
    <row r="250" spans="1:10" x14ac:dyDescent="0.3">
      <c r="A250" s="24">
        <v>353</v>
      </c>
      <c r="B250" s="25" t="s">
        <v>40</v>
      </c>
      <c r="C250" s="32" t="s">
        <v>310</v>
      </c>
      <c r="D250" s="31">
        <v>50</v>
      </c>
      <c r="E250" s="29">
        <f t="shared" si="32"/>
        <v>0</v>
      </c>
      <c r="F250" s="31"/>
      <c r="G250" s="31"/>
      <c r="H250" s="31"/>
      <c r="I250" s="31"/>
      <c r="J250" s="31"/>
    </row>
    <row r="251" spans="1:10" ht="28.5" x14ac:dyDescent="0.3">
      <c r="A251" s="24">
        <v>353</v>
      </c>
      <c r="B251" s="25" t="s">
        <v>42</v>
      </c>
      <c r="C251" s="32" t="s">
        <v>159</v>
      </c>
      <c r="D251" s="31">
        <v>50</v>
      </c>
      <c r="E251" s="29">
        <f t="shared" si="32"/>
        <v>0</v>
      </c>
      <c r="F251" s="31"/>
      <c r="G251" s="31"/>
      <c r="H251" s="31"/>
      <c r="I251" s="31"/>
      <c r="J251" s="31"/>
    </row>
    <row r="252" spans="1:10" ht="28.5" x14ac:dyDescent="0.3">
      <c r="A252" s="24">
        <v>353</v>
      </c>
      <c r="B252" s="25" t="s">
        <v>44</v>
      </c>
      <c r="C252" s="32" t="s">
        <v>311</v>
      </c>
      <c r="D252" s="31">
        <v>50</v>
      </c>
      <c r="E252" s="29">
        <f t="shared" si="32"/>
        <v>0</v>
      </c>
      <c r="F252" s="31"/>
      <c r="G252" s="31"/>
      <c r="H252" s="31"/>
      <c r="I252" s="31"/>
      <c r="J252" s="31"/>
    </row>
    <row r="253" spans="1:10" ht="28.5" x14ac:dyDescent="0.3">
      <c r="A253" s="24">
        <v>353</v>
      </c>
      <c r="B253" s="25" t="s">
        <v>259</v>
      </c>
      <c r="C253" s="32" t="s">
        <v>312</v>
      </c>
      <c r="D253" s="31">
        <v>40</v>
      </c>
      <c r="E253" s="29">
        <f t="shared" si="32"/>
        <v>1</v>
      </c>
      <c r="F253" s="31"/>
      <c r="G253" s="31"/>
      <c r="H253" s="31"/>
      <c r="I253" s="31"/>
      <c r="J253" s="31"/>
    </row>
    <row r="254" spans="1:10" ht="28.5" x14ac:dyDescent="0.3">
      <c r="A254" s="24">
        <v>353</v>
      </c>
      <c r="B254" s="25" t="s">
        <v>284</v>
      </c>
      <c r="C254" s="32" t="s">
        <v>313</v>
      </c>
      <c r="D254" s="31">
        <v>40</v>
      </c>
      <c r="E254" s="29">
        <f t="shared" si="32"/>
        <v>1</v>
      </c>
      <c r="F254" s="31"/>
      <c r="G254" s="31"/>
      <c r="H254" s="31"/>
      <c r="I254" s="31"/>
      <c r="J254" s="31"/>
    </row>
    <row r="255" spans="1:10" x14ac:dyDescent="0.3">
      <c r="A255" s="24">
        <v>353</v>
      </c>
      <c r="B255" s="25" t="s">
        <v>314</v>
      </c>
      <c r="C255" s="32" t="s">
        <v>315</v>
      </c>
      <c r="D255" s="31">
        <v>25</v>
      </c>
      <c r="E255" s="29">
        <f t="shared" si="32"/>
        <v>1</v>
      </c>
      <c r="F255" s="31"/>
      <c r="G255" s="31"/>
      <c r="H255" s="31"/>
      <c r="I255" s="31"/>
      <c r="J255" s="31"/>
    </row>
    <row r="256" spans="1:10" x14ac:dyDescent="0.3">
      <c r="A256" s="73">
        <v>353</v>
      </c>
      <c r="B256" s="74" t="s">
        <v>46</v>
      </c>
      <c r="C256" s="71" t="s">
        <v>316</v>
      </c>
      <c r="D256" s="72">
        <v>20</v>
      </c>
      <c r="E256" s="72">
        <f t="shared" si="32"/>
        <v>2</v>
      </c>
      <c r="F256" s="31"/>
      <c r="G256" s="31"/>
      <c r="H256" s="31"/>
      <c r="I256" s="31"/>
      <c r="J256" s="31"/>
    </row>
    <row r="257" spans="1:10" x14ac:dyDescent="0.3">
      <c r="A257" s="73">
        <v>353</v>
      </c>
      <c r="B257" s="74" t="s">
        <v>143</v>
      </c>
      <c r="C257" s="71" t="s">
        <v>317</v>
      </c>
      <c r="D257" s="72">
        <v>10</v>
      </c>
      <c r="E257" s="72">
        <f t="shared" si="32"/>
        <v>4</v>
      </c>
      <c r="F257" s="31"/>
      <c r="G257" s="31"/>
      <c r="H257" s="31"/>
      <c r="I257" s="31"/>
      <c r="J257" s="31"/>
    </row>
    <row r="258" spans="1:10" x14ac:dyDescent="0.3">
      <c r="A258" s="24">
        <v>353</v>
      </c>
      <c r="B258" s="25" t="s">
        <v>48</v>
      </c>
      <c r="C258" s="32" t="s">
        <v>318</v>
      </c>
      <c r="D258" s="31">
        <v>50</v>
      </c>
      <c r="E258" s="29">
        <f>INT(49.99/D258)</f>
        <v>0</v>
      </c>
      <c r="F258" s="31"/>
      <c r="G258" s="31"/>
      <c r="H258" s="31"/>
      <c r="I258" s="31"/>
      <c r="J258" s="31"/>
    </row>
    <row r="259" spans="1:10" x14ac:dyDescent="0.3">
      <c r="A259" s="84">
        <v>353</v>
      </c>
      <c r="B259" s="84" t="s">
        <v>160</v>
      </c>
      <c r="C259" s="83" t="s">
        <v>540</v>
      </c>
      <c r="D259" s="72">
        <v>15</v>
      </c>
      <c r="E259" s="72">
        <f t="shared" ref="E259:E262" si="33">INT(49.99/D259)</f>
        <v>3</v>
      </c>
      <c r="F259" s="31"/>
      <c r="G259" s="31"/>
      <c r="H259" s="31"/>
      <c r="I259" s="31"/>
      <c r="J259" s="31"/>
    </row>
    <row r="260" spans="1:10" x14ac:dyDescent="0.3">
      <c r="A260" s="84">
        <v>353</v>
      </c>
      <c r="B260" s="84" t="s">
        <v>162</v>
      </c>
      <c r="C260" s="83" t="s">
        <v>541</v>
      </c>
      <c r="D260" s="72">
        <v>10</v>
      </c>
      <c r="E260" s="72">
        <f t="shared" si="33"/>
        <v>4</v>
      </c>
      <c r="F260" s="31"/>
      <c r="G260" s="31"/>
      <c r="H260" s="31"/>
      <c r="I260" s="31"/>
      <c r="J260" s="31"/>
    </row>
    <row r="261" spans="1:10" x14ac:dyDescent="0.3">
      <c r="A261" s="84">
        <v>353</v>
      </c>
      <c r="B261" s="84" t="s">
        <v>164</v>
      </c>
      <c r="C261" s="83" t="s">
        <v>534</v>
      </c>
      <c r="D261" s="72">
        <v>5</v>
      </c>
      <c r="E261" s="72">
        <f t="shared" si="33"/>
        <v>9</v>
      </c>
      <c r="F261" s="31"/>
      <c r="G261" s="31"/>
      <c r="H261" s="31"/>
      <c r="I261" s="31"/>
      <c r="J261" s="31"/>
    </row>
    <row r="262" spans="1:10" x14ac:dyDescent="0.3">
      <c r="A262" s="84">
        <v>353</v>
      </c>
      <c r="B262" s="84" t="s">
        <v>383</v>
      </c>
      <c r="C262" s="83" t="s">
        <v>542</v>
      </c>
      <c r="D262" s="72">
        <v>18</v>
      </c>
      <c r="E262" s="72">
        <f t="shared" si="33"/>
        <v>2</v>
      </c>
      <c r="F262" s="31"/>
      <c r="G262" s="31"/>
      <c r="H262" s="31"/>
      <c r="I262" s="31"/>
      <c r="J262" s="31"/>
    </row>
    <row r="263" spans="1:10" x14ac:dyDescent="0.3">
      <c r="A263" s="24">
        <v>359</v>
      </c>
      <c r="B263" s="25"/>
      <c r="C263" s="26" t="s">
        <v>319</v>
      </c>
      <c r="D263" s="31"/>
      <c r="E263" s="31"/>
      <c r="F263" s="31"/>
      <c r="G263" s="31"/>
      <c r="H263" s="31"/>
      <c r="I263" s="31"/>
      <c r="J263" s="31"/>
    </row>
    <row r="264" spans="1:10" ht="28.5" x14ac:dyDescent="0.3">
      <c r="A264" s="24">
        <v>359</v>
      </c>
      <c r="B264" s="25" t="s">
        <v>23</v>
      </c>
      <c r="C264" s="32" t="s">
        <v>320</v>
      </c>
      <c r="D264" s="31">
        <v>50</v>
      </c>
      <c r="E264" s="29">
        <f t="shared" ref="E264:E265" si="34">INT(49.99/D264)</f>
        <v>0</v>
      </c>
      <c r="F264" s="31"/>
      <c r="G264" s="31"/>
      <c r="H264" s="31"/>
      <c r="I264" s="31"/>
      <c r="J264" s="31"/>
    </row>
    <row r="265" spans="1:10" x14ac:dyDescent="0.3">
      <c r="A265" s="24">
        <v>359</v>
      </c>
      <c r="B265" s="25" t="s">
        <v>25</v>
      </c>
      <c r="C265" s="32" t="s">
        <v>321</v>
      </c>
      <c r="D265" s="31">
        <v>40</v>
      </c>
      <c r="E265" s="29">
        <f t="shared" si="34"/>
        <v>1</v>
      </c>
      <c r="F265" s="31"/>
      <c r="G265" s="31"/>
      <c r="H265" s="31"/>
      <c r="I265" s="31"/>
      <c r="J265" s="31"/>
    </row>
    <row r="266" spans="1:10" x14ac:dyDescent="0.3">
      <c r="A266" s="19">
        <v>360</v>
      </c>
      <c r="B266" s="20"/>
      <c r="C266" s="21" t="s">
        <v>322</v>
      </c>
      <c r="D266" s="22"/>
      <c r="E266" s="22"/>
      <c r="F266" s="23">
        <v>1E-3</v>
      </c>
      <c r="G266" s="23">
        <v>3.5000000000000001E-3</v>
      </c>
      <c r="H266" s="23" t="s">
        <v>15</v>
      </c>
      <c r="I266" s="23" t="s">
        <v>15</v>
      </c>
      <c r="J266" s="23" t="s">
        <v>15</v>
      </c>
    </row>
    <row r="267" spans="1:10" x14ac:dyDescent="0.3">
      <c r="A267" s="24">
        <v>361</v>
      </c>
      <c r="B267" s="25"/>
      <c r="C267" s="26" t="s">
        <v>323</v>
      </c>
      <c r="D267" s="31"/>
      <c r="E267" s="31"/>
      <c r="F267" s="31"/>
      <c r="G267" s="31"/>
      <c r="H267" s="31"/>
      <c r="I267" s="31"/>
      <c r="J267" s="31"/>
    </row>
    <row r="268" spans="1:10" x14ac:dyDescent="0.3">
      <c r="A268" s="24">
        <v>361</v>
      </c>
      <c r="B268" s="25" t="s">
        <v>23</v>
      </c>
      <c r="C268" s="32" t="s">
        <v>324</v>
      </c>
      <c r="D268" s="31">
        <v>50</v>
      </c>
      <c r="E268" s="29">
        <f t="shared" ref="E268:E269" si="35">INT(49.99/D268)</f>
        <v>0</v>
      </c>
      <c r="F268" s="31"/>
      <c r="G268" s="31"/>
      <c r="H268" s="31"/>
      <c r="I268" s="31"/>
      <c r="J268" s="31"/>
    </row>
    <row r="269" spans="1:10" x14ac:dyDescent="0.3">
      <c r="A269" s="24">
        <v>361</v>
      </c>
      <c r="B269" s="25" t="s">
        <v>40</v>
      </c>
      <c r="C269" s="32" t="s">
        <v>325</v>
      </c>
      <c r="D269" s="31">
        <v>50</v>
      </c>
      <c r="E269" s="29">
        <f t="shared" si="35"/>
        <v>0</v>
      </c>
      <c r="F269" s="31"/>
      <c r="G269" s="31"/>
      <c r="H269" s="31"/>
      <c r="I269" s="31"/>
      <c r="J269" s="31"/>
    </row>
    <row r="270" spans="1:10" x14ac:dyDescent="0.3">
      <c r="A270" s="24">
        <v>362</v>
      </c>
      <c r="B270" s="25"/>
      <c r="C270" s="26" t="s">
        <v>326</v>
      </c>
      <c r="D270" s="31"/>
      <c r="E270" s="31"/>
      <c r="F270" s="31"/>
      <c r="G270" s="31"/>
      <c r="H270" s="31"/>
      <c r="I270" s="31"/>
      <c r="J270" s="31"/>
    </row>
    <row r="271" spans="1:10" ht="28.5" x14ac:dyDescent="0.3">
      <c r="A271" s="24">
        <v>362</v>
      </c>
      <c r="B271" s="25" t="s">
        <v>23</v>
      </c>
      <c r="C271" s="32" t="s">
        <v>327</v>
      </c>
      <c r="D271" s="31">
        <v>50</v>
      </c>
      <c r="E271" s="29">
        <f t="shared" ref="E271:E281" si="36">INT(49.99/D271)</f>
        <v>0</v>
      </c>
      <c r="F271" s="31"/>
      <c r="G271" s="31"/>
      <c r="H271" s="31"/>
      <c r="I271" s="31"/>
      <c r="J271" s="31"/>
    </row>
    <row r="272" spans="1:10" x14ac:dyDescent="0.3">
      <c r="A272" s="24">
        <v>362</v>
      </c>
      <c r="B272" s="25" t="s">
        <v>25</v>
      </c>
      <c r="C272" s="32" t="s">
        <v>328</v>
      </c>
      <c r="D272" s="31">
        <v>35</v>
      </c>
      <c r="E272" s="29">
        <f t="shared" si="36"/>
        <v>1</v>
      </c>
      <c r="F272" s="31"/>
      <c r="G272" s="31"/>
      <c r="H272" s="31"/>
      <c r="I272" s="31"/>
      <c r="J272" s="31"/>
    </row>
    <row r="273" spans="1:10" x14ac:dyDescent="0.3">
      <c r="A273" s="24">
        <v>362</v>
      </c>
      <c r="B273" s="25" t="s">
        <v>63</v>
      </c>
      <c r="C273" s="32" t="s">
        <v>329</v>
      </c>
      <c r="D273" s="31">
        <v>40</v>
      </c>
      <c r="E273" s="29">
        <f t="shared" si="36"/>
        <v>1</v>
      </c>
      <c r="F273" s="31"/>
      <c r="G273" s="31"/>
      <c r="H273" s="31"/>
      <c r="I273" s="31"/>
      <c r="J273" s="31"/>
    </row>
    <row r="274" spans="1:10" x14ac:dyDescent="0.3">
      <c r="A274" s="24">
        <v>362</v>
      </c>
      <c r="B274" s="25" t="s">
        <v>65</v>
      </c>
      <c r="C274" s="32" t="s">
        <v>330</v>
      </c>
      <c r="D274" s="31">
        <v>25</v>
      </c>
      <c r="E274" s="29">
        <f t="shared" si="36"/>
        <v>1</v>
      </c>
      <c r="F274" s="31"/>
      <c r="G274" s="31"/>
      <c r="H274" s="31"/>
      <c r="I274" s="31"/>
      <c r="J274" s="31"/>
    </row>
    <row r="275" spans="1:10" x14ac:dyDescent="0.3">
      <c r="A275" s="24">
        <v>362</v>
      </c>
      <c r="B275" s="25" t="s">
        <v>40</v>
      </c>
      <c r="C275" s="32" t="s">
        <v>331</v>
      </c>
      <c r="D275" s="31">
        <v>25</v>
      </c>
      <c r="E275" s="29">
        <f t="shared" si="36"/>
        <v>1</v>
      </c>
      <c r="F275" s="31"/>
      <c r="G275" s="31"/>
      <c r="H275" s="31"/>
      <c r="I275" s="31"/>
      <c r="J275" s="31"/>
    </row>
    <row r="276" spans="1:10" x14ac:dyDescent="0.3">
      <c r="A276" s="24">
        <v>362</v>
      </c>
      <c r="B276" s="25" t="s">
        <v>128</v>
      </c>
      <c r="C276" s="32" t="s">
        <v>332</v>
      </c>
      <c r="D276" s="31">
        <v>20</v>
      </c>
      <c r="E276" s="29">
        <f t="shared" si="36"/>
        <v>2</v>
      </c>
      <c r="F276" s="31"/>
      <c r="G276" s="31"/>
      <c r="H276" s="31"/>
      <c r="I276" s="31"/>
      <c r="J276" s="31"/>
    </row>
    <row r="277" spans="1:10" x14ac:dyDescent="0.3">
      <c r="A277" s="24">
        <v>362</v>
      </c>
      <c r="B277" s="25" t="s">
        <v>42</v>
      </c>
      <c r="C277" s="32" t="s">
        <v>333</v>
      </c>
      <c r="D277" s="31">
        <v>40</v>
      </c>
      <c r="E277" s="29">
        <f t="shared" si="36"/>
        <v>1</v>
      </c>
      <c r="F277" s="31"/>
      <c r="G277" s="31"/>
      <c r="H277" s="31"/>
      <c r="I277" s="31"/>
      <c r="J277" s="31"/>
    </row>
    <row r="278" spans="1:10" x14ac:dyDescent="0.3">
      <c r="A278" s="24">
        <v>362</v>
      </c>
      <c r="B278" s="25" t="s">
        <v>83</v>
      </c>
      <c r="C278" s="32" t="s">
        <v>334</v>
      </c>
      <c r="D278" s="31">
        <v>30</v>
      </c>
      <c r="E278" s="29">
        <f t="shared" si="36"/>
        <v>1</v>
      </c>
      <c r="F278" s="31"/>
      <c r="G278" s="31"/>
      <c r="H278" s="31"/>
      <c r="I278" s="31"/>
      <c r="J278" s="31"/>
    </row>
    <row r="279" spans="1:10" x14ac:dyDescent="0.3">
      <c r="A279" s="24">
        <v>362</v>
      </c>
      <c r="B279" s="25" t="s">
        <v>44</v>
      </c>
      <c r="C279" s="32" t="s">
        <v>335</v>
      </c>
      <c r="D279" s="31">
        <v>35</v>
      </c>
      <c r="E279" s="29">
        <f t="shared" si="36"/>
        <v>1</v>
      </c>
      <c r="F279" s="31"/>
      <c r="G279" s="31"/>
      <c r="H279" s="31"/>
      <c r="I279" s="31"/>
      <c r="J279" s="31"/>
    </row>
    <row r="280" spans="1:10" x14ac:dyDescent="0.3">
      <c r="A280" s="24">
        <v>362</v>
      </c>
      <c r="B280" s="25" t="s">
        <v>259</v>
      </c>
      <c r="C280" s="32" t="s">
        <v>336</v>
      </c>
      <c r="D280" s="31">
        <v>25</v>
      </c>
      <c r="E280" s="29">
        <f t="shared" si="36"/>
        <v>1</v>
      </c>
      <c r="F280" s="31"/>
      <c r="G280" s="31"/>
      <c r="H280" s="31"/>
      <c r="I280" s="31"/>
      <c r="J280" s="31"/>
    </row>
    <row r="281" spans="1:10" x14ac:dyDescent="0.3">
      <c r="A281" s="24">
        <v>362</v>
      </c>
      <c r="B281" s="25" t="s">
        <v>284</v>
      </c>
      <c r="C281" s="32" t="s">
        <v>337</v>
      </c>
      <c r="D281" s="31">
        <v>20</v>
      </c>
      <c r="E281" s="29">
        <f t="shared" si="36"/>
        <v>2</v>
      </c>
      <c r="F281" s="31"/>
      <c r="G281" s="31"/>
      <c r="H281" s="31"/>
      <c r="I281" s="31"/>
      <c r="J281" s="31"/>
    </row>
    <row r="282" spans="1:10" x14ac:dyDescent="0.3">
      <c r="A282" s="24">
        <v>363</v>
      </c>
      <c r="B282" s="25"/>
      <c r="C282" s="26" t="s">
        <v>338</v>
      </c>
      <c r="D282" s="31"/>
      <c r="E282" s="31"/>
      <c r="F282" s="31"/>
      <c r="G282" s="31"/>
      <c r="H282" s="31"/>
      <c r="I282" s="31"/>
      <c r="J282" s="31"/>
    </row>
    <row r="283" spans="1:10" x14ac:dyDescent="0.3">
      <c r="A283" s="24" t="s">
        <v>339</v>
      </c>
      <c r="B283" s="25"/>
      <c r="C283" s="26" t="s">
        <v>340</v>
      </c>
      <c r="D283" s="31"/>
      <c r="E283" s="31"/>
      <c r="F283" s="31"/>
      <c r="G283" s="31"/>
      <c r="H283" s="31"/>
      <c r="I283" s="31"/>
      <c r="J283" s="31"/>
    </row>
    <row r="284" spans="1:10" ht="28.5" x14ac:dyDescent="0.3">
      <c r="A284" s="24">
        <v>363</v>
      </c>
      <c r="B284" s="25" t="s">
        <v>23</v>
      </c>
      <c r="C284" s="32" t="s">
        <v>341</v>
      </c>
      <c r="D284" s="31">
        <v>40</v>
      </c>
      <c r="E284" s="29">
        <f t="shared" ref="E284:E295" si="37">INT(49.99/D284)</f>
        <v>1</v>
      </c>
      <c r="F284" s="31"/>
      <c r="G284" s="31"/>
      <c r="H284" s="31"/>
      <c r="I284" s="31"/>
      <c r="J284" s="31"/>
    </row>
    <row r="285" spans="1:10" x14ac:dyDescent="0.3">
      <c r="A285" s="24">
        <v>363</v>
      </c>
      <c r="B285" s="25" t="s">
        <v>25</v>
      </c>
      <c r="C285" s="32" t="s">
        <v>342</v>
      </c>
      <c r="D285" s="31">
        <v>30</v>
      </c>
      <c r="E285" s="29">
        <f t="shared" si="37"/>
        <v>1</v>
      </c>
      <c r="F285" s="31"/>
      <c r="G285" s="31"/>
      <c r="H285" s="31"/>
      <c r="I285" s="31"/>
      <c r="J285" s="31"/>
    </row>
    <row r="286" spans="1:10" ht="42.75" x14ac:dyDescent="0.3">
      <c r="A286" s="24">
        <v>363</v>
      </c>
      <c r="B286" s="25" t="s">
        <v>63</v>
      </c>
      <c r="C286" s="32" t="s">
        <v>343</v>
      </c>
      <c r="D286" s="31">
        <v>30</v>
      </c>
      <c r="E286" s="29">
        <f t="shared" si="37"/>
        <v>1</v>
      </c>
      <c r="F286" s="31"/>
      <c r="G286" s="31"/>
      <c r="H286" s="31"/>
      <c r="I286" s="31"/>
      <c r="J286" s="31"/>
    </row>
    <row r="287" spans="1:10" ht="28.5" x14ac:dyDescent="0.3">
      <c r="A287" s="24">
        <v>363</v>
      </c>
      <c r="B287" s="25" t="s">
        <v>65</v>
      </c>
      <c r="C287" s="32" t="s">
        <v>344</v>
      </c>
      <c r="D287" s="31">
        <v>20</v>
      </c>
      <c r="E287" s="29">
        <f t="shared" si="37"/>
        <v>2</v>
      </c>
      <c r="F287" s="31"/>
      <c r="G287" s="31"/>
      <c r="H287" s="31"/>
      <c r="I287" s="31"/>
      <c r="J287" s="31"/>
    </row>
    <row r="288" spans="1:10" ht="28.5" x14ac:dyDescent="0.3">
      <c r="A288" s="24">
        <v>363</v>
      </c>
      <c r="B288" s="25" t="s">
        <v>40</v>
      </c>
      <c r="C288" s="32" t="s">
        <v>345</v>
      </c>
      <c r="D288" s="31">
        <v>40</v>
      </c>
      <c r="E288" s="29">
        <f t="shared" si="37"/>
        <v>1</v>
      </c>
      <c r="F288" s="31"/>
      <c r="G288" s="31"/>
      <c r="H288" s="31"/>
      <c r="I288" s="31"/>
      <c r="J288" s="31"/>
    </row>
    <row r="289" spans="1:10" ht="28.5" x14ac:dyDescent="0.3">
      <c r="A289" s="24">
        <v>363</v>
      </c>
      <c r="B289" s="25" t="s">
        <v>79</v>
      </c>
      <c r="C289" s="32" t="s">
        <v>346</v>
      </c>
      <c r="D289" s="31">
        <v>30</v>
      </c>
      <c r="E289" s="29">
        <f>INT(49.99/D289)</f>
        <v>1</v>
      </c>
      <c r="F289" s="31"/>
      <c r="G289" s="31"/>
      <c r="H289" s="31"/>
      <c r="I289" s="31"/>
      <c r="J289" s="31"/>
    </row>
    <row r="290" spans="1:10" ht="28.5" x14ac:dyDescent="0.3">
      <c r="A290" s="24">
        <v>363</v>
      </c>
      <c r="B290" s="25" t="s">
        <v>121</v>
      </c>
      <c r="C290" s="32" t="s">
        <v>347</v>
      </c>
      <c r="D290" s="31">
        <v>20</v>
      </c>
      <c r="E290" s="29">
        <f t="shared" si="37"/>
        <v>2</v>
      </c>
      <c r="F290" s="31"/>
      <c r="G290" s="31"/>
      <c r="H290" s="31"/>
      <c r="I290" s="31"/>
      <c r="J290" s="31"/>
    </row>
    <row r="291" spans="1:10" ht="28.5" x14ac:dyDescent="0.3">
      <c r="A291" s="24">
        <v>363</v>
      </c>
      <c r="B291" s="25" t="s">
        <v>123</v>
      </c>
      <c r="C291" s="32" t="s">
        <v>348</v>
      </c>
      <c r="D291" s="31">
        <v>20</v>
      </c>
      <c r="E291" s="29">
        <f t="shared" si="37"/>
        <v>2</v>
      </c>
      <c r="F291" s="31"/>
      <c r="G291" s="31"/>
      <c r="H291" s="31"/>
      <c r="I291" s="31"/>
      <c r="J291" s="31"/>
    </row>
    <row r="292" spans="1:10" x14ac:dyDescent="0.3">
      <c r="A292" s="24">
        <v>363</v>
      </c>
      <c r="B292" s="25" t="s">
        <v>42</v>
      </c>
      <c r="C292" s="32" t="s">
        <v>349</v>
      </c>
      <c r="D292" s="31">
        <v>40</v>
      </c>
      <c r="E292" s="29">
        <f t="shared" si="37"/>
        <v>1</v>
      </c>
      <c r="F292" s="31"/>
      <c r="G292" s="31"/>
      <c r="H292" s="31"/>
      <c r="I292" s="31"/>
      <c r="J292" s="31"/>
    </row>
    <row r="293" spans="1:10" ht="28.5" x14ac:dyDescent="0.3">
      <c r="A293" s="24">
        <v>363</v>
      </c>
      <c r="B293" s="25" t="s">
        <v>83</v>
      </c>
      <c r="C293" s="32" t="s">
        <v>350</v>
      </c>
      <c r="D293" s="31">
        <v>30</v>
      </c>
      <c r="E293" s="29">
        <f t="shared" si="37"/>
        <v>1</v>
      </c>
      <c r="F293" s="31"/>
      <c r="G293" s="31"/>
      <c r="H293" s="31"/>
      <c r="I293" s="31"/>
      <c r="J293" s="31"/>
    </row>
    <row r="294" spans="1:10" ht="28.5" x14ac:dyDescent="0.3">
      <c r="A294" s="24">
        <v>363</v>
      </c>
      <c r="B294" s="25" t="s">
        <v>85</v>
      </c>
      <c r="C294" s="32" t="s">
        <v>351</v>
      </c>
      <c r="D294" s="31">
        <v>15</v>
      </c>
      <c r="E294" s="29">
        <f t="shared" si="37"/>
        <v>3</v>
      </c>
      <c r="F294" s="31"/>
      <c r="G294" s="31"/>
      <c r="H294" s="31"/>
      <c r="I294" s="31"/>
      <c r="J294" s="31"/>
    </row>
    <row r="295" spans="1:10" x14ac:dyDescent="0.3">
      <c r="A295" s="24">
        <v>363</v>
      </c>
      <c r="B295" s="25" t="s">
        <v>44</v>
      </c>
      <c r="C295" s="32" t="s">
        <v>352</v>
      </c>
      <c r="D295" s="31">
        <v>12</v>
      </c>
      <c r="E295" s="29">
        <f t="shared" si="37"/>
        <v>4</v>
      </c>
      <c r="F295" s="31"/>
      <c r="G295" s="31"/>
      <c r="H295" s="31"/>
      <c r="I295" s="31"/>
      <c r="J295" s="31"/>
    </row>
    <row r="296" spans="1:10" x14ac:dyDescent="0.3">
      <c r="A296" s="24" t="s">
        <v>339</v>
      </c>
      <c r="B296" s="25"/>
      <c r="C296" s="32" t="s">
        <v>353</v>
      </c>
      <c r="D296" s="31"/>
      <c r="E296" s="31"/>
      <c r="F296" s="31"/>
      <c r="G296" s="31"/>
      <c r="H296" s="31"/>
      <c r="I296" s="31"/>
      <c r="J296" s="31"/>
    </row>
    <row r="297" spans="1:10" x14ac:dyDescent="0.3">
      <c r="A297" s="24">
        <v>363</v>
      </c>
      <c r="B297" s="25" t="s">
        <v>46</v>
      </c>
      <c r="C297" s="32" t="s">
        <v>354</v>
      </c>
      <c r="D297" s="31">
        <v>50</v>
      </c>
      <c r="E297" s="29">
        <f t="shared" ref="E297:E310" si="38">INT(49.99/D297)</f>
        <v>0</v>
      </c>
      <c r="F297" s="31"/>
      <c r="G297" s="31"/>
      <c r="H297" s="31"/>
      <c r="I297" s="31"/>
      <c r="J297" s="31"/>
    </row>
    <row r="298" spans="1:10" x14ac:dyDescent="0.3">
      <c r="A298" s="24">
        <v>363</v>
      </c>
      <c r="B298" s="25" t="s">
        <v>143</v>
      </c>
      <c r="C298" s="32" t="s">
        <v>355</v>
      </c>
      <c r="D298" s="31">
        <v>50</v>
      </c>
      <c r="E298" s="29">
        <f t="shared" si="38"/>
        <v>0</v>
      </c>
      <c r="F298" s="31"/>
      <c r="G298" s="31"/>
      <c r="H298" s="31"/>
      <c r="I298" s="31"/>
      <c r="J298" s="31"/>
    </row>
    <row r="299" spans="1:10" x14ac:dyDescent="0.3">
      <c r="A299" s="24">
        <v>363</v>
      </c>
      <c r="B299" s="25" t="s">
        <v>356</v>
      </c>
      <c r="C299" s="32" t="s">
        <v>357</v>
      </c>
      <c r="D299" s="31">
        <v>50</v>
      </c>
      <c r="E299" s="29">
        <f t="shared" si="38"/>
        <v>0</v>
      </c>
      <c r="F299" s="31"/>
      <c r="G299" s="31"/>
      <c r="H299" s="31"/>
      <c r="I299" s="31"/>
      <c r="J299" s="31"/>
    </row>
    <row r="300" spans="1:10" x14ac:dyDescent="0.3">
      <c r="A300" s="73">
        <v>363</v>
      </c>
      <c r="B300" s="74" t="s">
        <v>358</v>
      </c>
      <c r="C300" s="71" t="s">
        <v>543</v>
      </c>
      <c r="D300" s="81">
        <v>50</v>
      </c>
      <c r="E300" s="82">
        <f t="shared" si="38"/>
        <v>0</v>
      </c>
      <c r="F300" s="31"/>
      <c r="G300" s="31"/>
      <c r="H300" s="31"/>
      <c r="I300" s="31"/>
      <c r="J300" s="31"/>
    </row>
    <row r="301" spans="1:10" x14ac:dyDescent="0.3">
      <c r="A301" s="33">
        <v>363</v>
      </c>
      <c r="B301" s="34" t="s">
        <v>359</v>
      </c>
      <c r="C301" s="35" t="s">
        <v>360</v>
      </c>
      <c r="D301" s="36">
        <v>50</v>
      </c>
      <c r="E301" s="29">
        <f t="shared" si="38"/>
        <v>0</v>
      </c>
      <c r="F301" s="36"/>
      <c r="G301" s="36"/>
      <c r="H301" s="36"/>
      <c r="I301" s="36"/>
      <c r="J301" s="36"/>
    </row>
    <row r="302" spans="1:10" x14ac:dyDescent="0.3">
      <c r="A302" s="24">
        <v>363</v>
      </c>
      <c r="B302" s="25" t="s">
        <v>361</v>
      </c>
      <c r="C302" s="32" t="s">
        <v>362</v>
      </c>
      <c r="D302" s="31">
        <v>45</v>
      </c>
      <c r="E302" s="29">
        <f t="shared" si="38"/>
        <v>1</v>
      </c>
      <c r="F302" s="31"/>
      <c r="G302" s="31"/>
      <c r="H302" s="31"/>
      <c r="I302" s="31"/>
      <c r="J302" s="31"/>
    </row>
    <row r="303" spans="1:10" ht="28.5" x14ac:dyDescent="0.3">
      <c r="A303" s="94">
        <v>363</v>
      </c>
      <c r="B303" s="95" t="s">
        <v>363</v>
      </c>
      <c r="C303" s="96" t="s">
        <v>544</v>
      </c>
      <c r="D303" s="97">
        <v>40</v>
      </c>
      <c r="E303" s="82">
        <f t="shared" si="38"/>
        <v>1</v>
      </c>
      <c r="F303" s="37"/>
      <c r="G303" s="37"/>
      <c r="H303" s="37"/>
      <c r="I303" s="37"/>
      <c r="J303" s="37"/>
    </row>
    <row r="304" spans="1:10" x14ac:dyDescent="0.3">
      <c r="A304" s="24">
        <v>363</v>
      </c>
      <c r="B304" s="25" t="s">
        <v>364</v>
      </c>
      <c r="C304" s="32" t="s">
        <v>365</v>
      </c>
      <c r="D304" s="31">
        <v>30</v>
      </c>
      <c r="E304" s="29">
        <f t="shared" si="38"/>
        <v>1</v>
      </c>
      <c r="F304" s="31"/>
      <c r="G304" s="31"/>
      <c r="H304" s="31"/>
      <c r="I304" s="31"/>
      <c r="J304" s="31"/>
    </row>
    <row r="305" spans="1:10" x14ac:dyDescent="0.3">
      <c r="A305" s="24">
        <v>363</v>
      </c>
      <c r="B305" s="25" t="s">
        <v>366</v>
      </c>
      <c r="C305" s="32" t="s">
        <v>367</v>
      </c>
      <c r="D305" s="31">
        <v>25</v>
      </c>
      <c r="E305" s="29">
        <f t="shared" si="38"/>
        <v>1</v>
      </c>
      <c r="F305" s="31"/>
      <c r="G305" s="31"/>
      <c r="H305" s="31"/>
      <c r="I305" s="31"/>
      <c r="J305" s="31"/>
    </row>
    <row r="306" spans="1:10" ht="28.5" x14ac:dyDescent="0.3">
      <c r="A306" s="73">
        <v>363</v>
      </c>
      <c r="B306" s="74" t="s">
        <v>145</v>
      </c>
      <c r="C306" s="71" t="s">
        <v>545</v>
      </c>
      <c r="D306" s="81">
        <v>50</v>
      </c>
      <c r="E306" s="82">
        <f t="shared" si="38"/>
        <v>0</v>
      </c>
      <c r="F306" s="31"/>
      <c r="G306" s="31"/>
      <c r="H306" s="31"/>
      <c r="I306" s="31"/>
      <c r="J306" s="31"/>
    </row>
    <row r="307" spans="1:10" ht="28.5" x14ac:dyDescent="0.3">
      <c r="A307" s="24">
        <v>363</v>
      </c>
      <c r="B307" s="25" t="s">
        <v>147</v>
      </c>
      <c r="C307" s="32" t="s">
        <v>368</v>
      </c>
      <c r="D307" s="31">
        <v>45</v>
      </c>
      <c r="E307" s="29">
        <f t="shared" si="38"/>
        <v>1</v>
      </c>
      <c r="F307" s="31"/>
      <c r="G307" s="31"/>
      <c r="H307" s="31"/>
      <c r="I307" s="31"/>
      <c r="J307" s="31"/>
    </row>
    <row r="308" spans="1:10" ht="28.5" x14ac:dyDescent="0.3">
      <c r="A308" s="73">
        <v>363</v>
      </c>
      <c r="B308" s="74" t="s">
        <v>369</v>
      </c>
      <c r="C308" s="71" t="s">
        <v>546</v>
      </c>
      <c r="D308" s="81">
        <v>40</v>
      </c>
      <c r="E308" s="82">
        <f t="shared" si="38"/>
        <v>1</v>
      </c>
      <c r="F308" s="31"/>
      <c r="G308" s="31"/>
      <c r="H308" s="31"/>
      <c r="I308" s="31"/>
      <c r="J308" s="31"/>
    </row>
    <row r="309" spans="1:10" x14ac:dyDescent="0.3">
      <c r="A309" s="24">
        <v>363</v>
      </c>
      <c r="B309" s="25" t="s">
        <v>370</v>
      </c>
      <c r="C309" s="32" t="s">
        <v>371</v>
      </c>
      <c r="D309" s="31">
        <v>30</v>
      </c>
      <c r="E309" s="29">
        <f t="shared" si="38"/>
        <v>1</v>
      </c>
      <c r="F309" s="31"/>
      <c r="G309" s="31"/>
      <c r="H309" s="31"/>
      <c r="I309" s="31"/>
      <c r="J309" s="31"/>
    </row>
    <row r="310" spans="1:10" ht="57" x14ac:dyDescent="0.3">
      <c r="A310" s="24">
        <v>363</v>
      </c>
      <c r="B310" s="25" t="s">
        <v>372</v>
      </c>
      <c r="C310" s="32" t="s">
        <v>373</v>
      </c>
      <c r="D310" s="31">
        <v>40</v>
      </c>
      <c r="E310" s="29">
        <f t="shared" si="38"/>
        <v>1</v>
      </c>
      <c r="F310" s="31"/>
      <c r="G310" s="31"/>
      <c r="H310" s="31"/>
      <c r="I310" s="31"/>
      <c r="J310" s="31"/>
    </row>
    <row r="311" spans="1:10" x14ac:dyDescent="0.3">
      <c r="A311" s="24" t="s">
        <v>339</v>
      </c>
      <c r="B311" s="25"/>
      <c r="C311" s="26" t="s">
        <v>374</v>
      </c>
      <c r="D311" s="31"/>
      <c r="E311" s="31"/>
      <c r="F311" s="31"/>
      <c r="G311" s="31"/>
      <c r="H311" s="31"/>
      <c r="I311" s="31"/>
      <c r="J311" s="31"/>
    </row>
    <row r="312" spans="1:10" ht="42.75" x14ac:dyDescent="0.3">
      <c r="A312" s="24">
        <v>363</v>
      </c>
      <c r="B312" s="25" t="s">
        <v>48</v>
      </c>
      <c r="C312" s="32" t="s">
        <v>375</v>
      </c>
      <c r="D312" s="31">
        <v>50</v>
      </c>
      <c r="E312" s="29">
        <f t="shared" ref="E312:E315" si="39">INT(49.99/D312)</f>
        <v>0</v>
      </c>
      <c r="F312" s="31"/>
      <c r="G312" s="31"/>
      <c r="H312" s="31"/>
      <c r="I312" s="31"/>
      <c r="J312" s="31"/>
    </row>
    <row r="313" spans="1:10" x14ac:dyDescent="0.3">
      <c r="A313" s="24">
        <v>363</v>
      </c>
      <c r="B313" s="25" t="s">
        <v>227</v>
      </c>
      <c r="C313" s="32" t="s">
        <v>376</v>
      </c>
      <c r="D313" s="31">
        <v>40</v>
      </c>
      <c r="E313" s="29">
        <f t="shared" si="39"/>
        <v>1</v>
      </c>
      <c r="F313" s="31"/>
      <c r="G313" s="31"/>
      <c r="H313" s="31"/>
      <c r="I313" s="31"/>
      <c r="J313" s="31"/>
    </row>
    <row r="314" spans="1:10" x14ac:dyDescent="0.3">
      <c r="A314" s="24">
        <v>363</v>
      </c>
      <c r="B314" s="25" t="s">
        <v>229</v>
      </c>
      <c r="C314" s="32" t="s">
        <v>377</v>
      </c>
      <c r="D314" s="31">
        <v>30</v>
      </c>
      <c r="E314" s="29">
        <f t="shared" si="39"/>
        <v>1</v>
      </c>
      <c r="F314" s="31"/>
      <c r="G314" s="31"/>
      <c r="H314" s="31"/>
      <c r="I314" s="31"/>
      <c r="J314" s="31"/>
    </row>
    <row r="315" spans="1:10" x14ac:dyDescent="0.3">
      <c r="A315" s="24">
        <v>363</v>
      </c>
      <c r="B315" s="25" t="s">
        <v>231</v>
      </c>
      <c r="C315" s="32" t="s">
        <v>378</v>
      </c>
      <c r="D315" s="31">
        <v>20</v>
      </c>
      <c r="E315" s="29">
        <f t="shared" si="39"/>
        <v>2</v>
      </c>
      <c r="F315" s="31"/>
      <c r="G315" s="31"/>
      <c r="H315" s="31"/>
      <c r="I315" s="31"/>
      <c r="J315" s="31"/>
    </row>
    <row r="316" spans="1:10" x14ac:dyDescent="0.3">
      <c r="A316" s="24" t="s">
        <v>339</v>
      </c>
      <c r="B316" s="25"/>
      <c r="C316" s="26" t="s">
        <v>379</v>
      </c>
      <c r="D316" s="31"/>
      <c r="E316" s="31"/>
      <c r="F316" s="31"/>
      <c r="G316" s="31"/>
      <c r="H316" s="31"/>
      <c r="I316" s="31"/>
      <c r="J316" s="31"/>
    </row>
    <row r="317" spans="1:10" ht="28.5" x14ac:dyDescent="0.3">
      <c r="A317" s="24">
        <v>363</v>
      </c>
      <c r="B317" s="25" t="s">
        <v>160</v>
      </c>
      <c r="C317" s="32" t="s">
        <v>380</v>
      </c>
      <c r="D317" s="31">
        <v>50</v>
      </c>
      <c r="E317" s="29">
        <f t="shared" ref="E317:E320" si="40">INT(49.99/D317)</f>
        <v>0</v>
      </c>
      <c r="F317" s="31"/>
      <c r="G317" s="31"/>
      <c r="H317" s="31"/>
      <c r="I317" s="31"/>
      <c r="J317" s="31"/>
    </row>
    <row r="318" spans="1:10" ht="28.5" x14ac:dyDescent="0.3">
      <c r="A318" s="24">
        <v>363</v>
      </c>
      <c r="B318" s="25" t="s">
        <v>162</v>
      </c>
      <c r="C318" s="32" t="s">
        <v>381</v>
      </c>
      <c r="D318" s="31">
        <v>40</v>
      </c>
      <c r="E318" s="29">
        <f t="shared" si="40"/>
        <v>1</v>
      </c>
      <c r="F318" s="31"/>
      <c r="G318" s="31"/>
      <c r="H318" s="31"/>
      <c r="I318" s="31"/>
      <c r="J318" s="31"/>
    </row>
    <row r="319" spans="1:10" ht="28.5" x14ac:dyDescent="0.3">
      <c r="A319" s="24">
        <v>363</v>
      </c>
      <c r="B319" s="25" t="s">
        <v>164</v>
      </c>
      <c r="C319" s="32" t="s">
        <v>382</v>
      </c>
      <c r="D319" s="31">
        <v>30</v>
      </c>
      <c r="E319" s="29">
        <f t="shared" si="40"/>
        <v>1</v>
      </c>
      <c r="F319" s="31"/>
      <c r="G319" s="31"/>
      <c r="H319" s="31"/>
      <c r="I319" s="31"/>
      <c r="J319" s="31"/>
    </row>
    <row r="320" spans="1:10" ht="28.5" x14ac:dyDescent="0.3">
      <c r="A320" s="24">
        <v>363</v>
      </c>
      <c r="B320" s="25" t="s">
        <v>383</v>
      </c>
      <c r="C320" s="32" t="s">
        <v>384</v>
      </c>
      <c r="D320" s="31">
        <v>20</v>
      </c>
      <c r="E320" s="29">
        <f t="shared" si="40"/>
        <v>2</v>
      </c>
      <c r="F320" s="31"/>
      <c r="G320" s="31"/>
      <c r="H320" s="31"/>
      <c r="I320" s="31"/>
      <c r="J320" s="31"/>
    </row>
    <row r="321" spans="1:10" x14ac:dyDescent="0.3">
      <c r="A321" s="24">
        <v>364</v>
      </c>
      <c r="B321" s="25"/>
      <c r="C321" s="26" t="s">
        <v>385</v>
      </c>
      <c r="D321" s="31"/>
      <c r="E321" s="31"/>
      <c r="F321" s="31"/>
      <c r="G321" s="31"/>
      <c r="H321" s="31"/>
      <c r="I321" s="31"/>
      <c r="J321" s="31"/>
    </row>
    <row r="322" spans="1:10" x14ac:dyDescent="0.3">
      <c r="A322" s="24">
        <v>364</v>
      </c>
      <c r="B322" s="25" t="s">
        <v>23</v>
      </c>
      <c r="C322" s="32" t="s">
        <v>386</v>
      </c>
      <c r="D322" s="31">
        <v>50</v>
      </c>
      <c r="E322" s="29">
        <f t="shared" ref="E322:E325" si="41">INT(49.99/D322)</f>
        <v>0</v>
      </c>
      <c r="F322" s="31"/>
      <c r="G322" s="31"/>
      <c r="H322" s="31"/>
      <c r="I322" s="31"/>
      <c r="J322" s="31"/>
    </row>
    <row r="323" spans="1:10" x14ac:dyDescent="0.3">
      <c r="A323" s="24">
        <v>364</v>
      </c>
      <c r="B323" s="25" t="s">
        <v>25</v>
      </c>
      <c r="C323" s="32" t="s">
        <v>387</v>
      </c>
      <c r="D323" s="31">
        <v>30</v>
      </c>
      <c r="E323" s="29">
        <f t="shared" si="41"/>
        <v>1</v>
      </c>
      <c r="F323" s="31"/>
      <c r="G323" s="31"/>
      <c r="H323" s="31"/>
      <c r="I323" s="31"/>
      <c r="J323" s="31"/>
    </row>
    <row r="324" spans="1:10" x14ac:dyDescent="0.3">
      <c r="A324" s="24">
        <v>364</v>
      </c>
      <c r="B324" s="25" t="s">
        <v>63</v>
      </c>
      <c r="C324" s="32" t="s">
        <v>388</v>
      </c>
      <c r="D324" s="31">
        <v>30</v>
      </c>
      <c r="E324" s="29">
        <f t="shared" si="41"/>
        <v>1</v>
      </c>
      <c r="F324" s="31"/>
      <c r="G324" s="31"/>
      <c r="H324" s="31"/>
      <c r="I324" s="31"/>
      <c r="J324" s="31"/>
    </row>
    <row r="325" spans="1:10" ht="57" x14ac:dyDescent="0.3">
      <c r="A325" s="24">
        <v>364</v>
      </c>
      <c r="B325" s="25" t="s">
        <v>40</v>
      </c>
      <c r="C325" s="32" t="s">
        <v>389</v>
      </c>
      <c r="D325" s="31">
        <v>40</v>
      </c>
      <c r="E325" s="29">
        <f t="shared" si="41"/>
        <v>1</v>
      </c>
      <c r="F325" s="31"/>
      <c r="G325" s="31"/>
      <c r="H325" s="31"/>
      <c r="I325" s="31"/>
      <c r="J325" s="31"/>
    </row>
    <row r="326" spans="1:10" x14ac:dyDescent="0.3">
      <c r="A326" s="24">
        <v>369</v>
      </c>
      <c r="B326" s="25"/>
      <c r="C326" s="26" t="s">
        <v>390</v>
      </c>
      <c r="D326" s="31"/>
      <c r="E326" s="31"/>
      <c r="F326" s="31"/>
      <c r="G326" s="31"/>
      <c r="H326" s="31"/>
      <c r="I326" s="31"/>
      <c r="J326" s="31"/>
    </row>
    <row r="327" spans="1:10" x14ac:dyDescent="0.3">
      <c r="A327" s="24" t="s">
        <v>391</v>
      </c>
      <c r="B327" s="25"/>
      <c r="C327" s="26" t="s">
        <v>392</v>
      </c>
      <c r="D327" s="31"/>
      <c r="E327" s="31"/>
      <c r="F327" s="31"/>
      <c r="G327" s="31"/>
      <c r="H327" s="31"/>
      <c r="I327" s="31"/>
      <c r="J327" s="31"/>
    </row>
    <row r="328" spans="1:10" ht="42.75" x14ac:dyDescent="0.3">
      <c r="A328" s="24">
        <v>369</v>
      </c>
      <c r="B328" s="25" t="s">
        <v>23</v>
      </c>
      <c r="C328" s="32" t="s">
        <v>393</v>
      </c>
      <c r="D328" s="31">
        <v>50</v>
      </c>
      <c r="E328" s="29">
        <f>INT(49.99/D328)</f>
        <v>0</v>
      </c>
      <c r="F328" s="31"/>
      <c r="G328" s="31"/>
      <c r="H328" s="31"/>
      <c r="I328" s="31"/>
      <c r="J328" s="31"/>
    </row>
    <row r="329" spans="1:10" ht="28.5" x14ac:dyDescent="0.3">
      <c r="A329" s="24">
        <v>369</v>
      </c>
      <c r="B329" s="25" t="s">
        <v>25</v>
      </c>
      <c r="C329" s="32" t="s">
        <v>394</v>
      </c>
      <c r="D329" s="31">
        <v>40</v>
      </c>
      <c r="E329" s="29">
        <f>INT(49.99/D329)</f>
        <v>1</v>
      </c>
      <c r="F329" s="31"/>
      <c r="G329" s="31"/>
      <c r="H329" s="31"/>
      <c r="I329" s="31"/>
      <c r="J329" s="31"/>
    </row>
    <row r="330" spans="1:10" x14ac:dyDescent="0.3">
      <c r="A330" s="24">
        <v>369</v>
      </c>
      <c r="B330" s="25" t="s">
        <v>40</v>
      </c>
      <c r="C330" s="32" t="s">
        <v>395</v>
      </c>
      <c r="D330" s="31">
        <v>50</v>
      </c>
      <c r="E330" s="29">
        <f t="shared" ref="E330:E332" si="42">INT(49.99/D330)</f>
        <v>0</v>
      </c>
      <c r="F330" s="31"/>
      <c r="G330" s="31"/>
      <c r="H330" s="31"/>
      <c r="I330" s="31"/>
      <c r="J330" s="31"/>
    </row>
    <row r="331" spans="1:10" ht="28.5" x14ac:dyDescent="0.3">
      <c r="A331" s="24">
        <v>369</v>
      </c>
      <c r="B331" s="25" t="s">
        <v>79</v>
      </c>
      <c r="C331" s="32" t="s">
        <v>396</v>
      </c>
      <c r="D331" s="31">
        <v>40</v>
      </c>
      <c r="E331" s="29">
        <f t="shared" si="42"/>
        <v>1</v>
      </c>
      <c r="F331" s="31"/>
      <c r="G331" s="31"/>
      <c r="H331" s="31"/>
      <c r="I331" s="31"/>
      <c r="J331" s="31"/>
    </row>
    <row r="332" spans="1:10" x14ac:dyDescent="0.3">
      <c r="A332" s="24">
        <v>369</v>
      </c>
      <c r="B332" s="25" t="s">
        <v>121</v>
      </c>
      <c r="C332" s="32" t="s">
        <v>397</v>
      </c>
      <c r="D332" s="31">
        <v>8</v>
      </c>
      <c r="E332" s="29">
        <f t="shared" si="42"/>
        <v>6</v>
      </c>
      <c r="F332" s="31"/>
      <c r="G332" s="31"/>
      <c r="H332" s="31"/>
      <c r="I332" s="31"/>
      <c r="J332" s="31"/>
    </row>
    <row r="333" spans="1:10" x14ac:dyDescent="0.3">
      <c r="A333" s="24" t="s">
        <v>391</v>
      </c>
      <c r="B333" s="25"/>
      <c r="C333" s="26" t="s">
        <v>398</v>
      </c>
      <c r="D333" s="31"/>
      <c r="E333" s="31"/>
      <c r="F333" s="31"/>
      <c r="G333" s="31"/>
      <c r="H333" s="31"/>
      <c r="I333" s="31"/>
      <c r="J333" s="31"/>
    </row>
    <row r="334" spans="1:10" x14ac:dyDescent="0.3">
      <c r="A334" s="24">
        <v>369</v>
      </c>
      <c r="B334" s="25" t="s">
        <v>42</v>
      </c>
      <c r="C334" s="32" t="s">
        <v>399</v>
      </c>
      <c r="D334" s="31">
        <v>50</v>
      </c>
      <c r="E334" s="29">
        <f t="shared" ref="E334:E337" si="43">INT(49.99/D334)</f>
        <v>0</v>
      </c>
      <c r="F334" s="31"/>
      <c r="G334" s="31"/>
      <c r="H334" s="31"/>
      <c r="I334" s="31"/>
      <c r="J334" s="31"/>
    </row>
    <row r="335" spans="1:10" x14ac:dyDescent="0.3">
      <c r="A335" s="24">
        <v>369</v>
      </c>
      <c r="B335" s="25" t="s">
        <v>83</v>
      </c>
      <c r="C335" s="32" t="s">
        <v>400</v>
      </c>
      <c r="D335" s="31">
        <v>45</v>
      </c>
      <c r="E335" s="29">
        <f t="shared" si="43"/>
        <v>1</v>
      </c>
      <c r="F335" s="31"/>
      <c r="G335" s="31"/>
      <c r="H335" s="31"/>
      <c r="I335" s="31"/>
      <c r="J335" s="31"/>
    </row>
    <row r="336" spans="1:10" ht="28.5" x14ac:dyDescent="0.3">
      <c r="A336" s="24">
        <v>369</v>
      </c>
      <c r="B336" s="25" t="s">
        <v>85</v>
      </c>
      <c r="C336" s="32" t="s">
        <v>401</v>
      </c>
      <c r="D336" s="31">
        <v>30</v>
      </c>
      <c r="E336" s="29">
        <f t="shared" si="43"/>
        <v>1</v>
      </c>
      <c r="F336" s="31"/>
      <c r="G336" s="31"/>
      <c r="H336" s="31"/>
      <c r="I336" s="31"/>
      <c r="J336" s="31"/>
    </row>
    <row r="337" spans="1:10" x14ac:dyDescent="0.3">
      <c r="A337" s="24">
        <v>369</v>
      </c>
      <c r="B337" s="25" t="s">
        <v>87</v>
      </c>
      <c r="C337" s="32" t="s">
        <v>402</v>
      </c>
      <c r="D337" s="31">
        <v>20</v>
      </c>
      <c r="E337" s="29">
        <f t="shared" si="43"/>
        <v>2</v>
      </c>
      <c r="F337" s="31"/>
      <c r="G337" s="31"/>
      <c r="H337" s="31"/>
      <c r="I337" s="31"/>
      <c r="J337" s="31"/>
    </row>
    <row r="338" spans="1:10" x14ac:dyDescent="0.3">
      <c r="A338" s="24" t="s">
        <v>391</v>
      </c>
      <c r="B338" s="25"/>
      <c r="C338" s="26" t="s">
        <v>81</v>
      </c>
      <c r="D338" s="31"/>
      <c r="E338" s="31"/>
      <c r="F338" s="31"/>
      <c r="G338" s="31"/>
      <c r="H338" s="31"/>
      <c r="I338" s="31"/>
      <c r="J338" s="31"/>
    </row>
    <row r="339" spans="1:10" ht="42.75" x14ac:dyDescent="0.3">
      <c r="A339" s="24">
        <v>369</v>
      </c>
      <c r="B339" s="25" t="s">
        <v>44</v>
      </c>
      <c r="C339" s="32" t="s">
        <v>403</v>
      </c>
      <c r="D339" s="31">
        <v>50</v>
      </c>
      <c r="E339" s="29">
        <f t="shared" ref="E339:E340" si="44">INT(49.99/D339)</f>
        <v>0</v>
      </c>
      <c r="F339" s="31"/>
      <c r="G339" s="31"/>
      <c r="H339" s="31"/>
      <c r="I339" s="31"/>
      <c r="J339" s="31"/>
    </row>
    <row r="340" spans="1:10" x14ac:dyDescent="0.3">
      <c r="A340" s="24">
        <v>369</v>
      </c>
      <c r="B340" s="25" t="s">
        <v>259</v>
      </c>
      <c r="C340" s="32" t="s">
        <v>404</v>
      </c>
      <c r="D340" s="31">
        <v>25</v>
      </c>
      <c r="E340" s="29">
        <f t="shared" si="44"/>
        <v>1</v>
      </c>
      <c r="F340" s="31"/>
      <c r="G340" s="31"/>
      <c r="H340" s="31"/>
      <c r="I340" s="31"/>
      <c r="J340" s="31"/>
    </row>
    <row r="341" spans="1:10" x14ac:dyDescent="0.3">
      <c r="A341" s="24">
        <v>369</v>
      </c>
      <c r="B341" s="25" t="s">
        <v>284</v>
      </c>
      <c r="C341" s="32" t="s">
        <v>405</v>
      </c>
      <c r="D341" s="31">
        <v>25</v>
      </c>
      <c r="E341" s="29">
        <f>INT(49.99/D341)</f>
        <v>1</v>
      </c>
      <c r="F341" s="31"/>
      <c r="G341" s="31"/>
      <c r="H341" s="31"/>
      <c r="I341" s="31"/>
      <c r="J341" s="31"/>
    </row>
    <row r="342" spans="1:10" x14ac:dyDescent="0.3">
      <c r="A342" s="19">
        <v>370</v>
      </c>
      <c r="B342" s="20"/>
      <c r="C342" s="21" t="s">
        <v>406</v>
      </c>
      <c r="D342" s="22"/>
      <c r="E342" s="22"/>
      <c r="F342" s="23">
        <v>1E-3</v>
      </c>
      <c r="G342" s="23">
        <v>3.5000000000000001E-3</v>
      </c>
      <c r="H342" s="23" t="s">
        <v>15</v>
      </c>
      <c r="I342" s="23"/>
      <c r="J342" s="23"/>
    </row>
    <row r="343" spans="1:10" x14ac:dyDescent="0.3">
      <c r="A343" s="24">
        <v>371</v>
      </c>
      <c r="B343" s="25"/>
      <c r="C343" s="26" t="s">
        <v>407</v>
      </c>
      <c r="D343" s="31"/>
      <c r="E343" s="31"/>
      <c r="F343" s="31"/>
      <c r="G343" s="31"/>
      <c r="H343" s="31"/>
      <c r="I343" s="31"/>
      <c r="J343" s="31"/>
    </row>
    <row r="344" spans="1:10" x14ac:dyDescent="0.3">
      <c r="A344" s="24">
        <v>371</v>
      </c>
      <c r="B344" s="25" t="s">
        <v>23</v>
      </c>
      <c r="C344" s="32" t="s">
        <v>408</v>
      </c>
      <c r="D344" s="31">
        <v>30</v>
      </c>
      <c r="E344" s="29">
        <f t="shared" ref="E344:E353" si="45">INT(49.99/D344)</f>
        <v>1</v>
      </c>
      <c r="F344" s="31"/>
      <c r="G344" s="31"/>
      <c r="H344" s="31"/>
      <c r="I344" s="31"/>
      <c r="J344" s="31"/>
    </row>
    <row r="345" spans="1:10" x14ac:dyDescent="0.3">
      <c r="A345" s="24">
        <v>371</v>
      </c>
      <c r="B345" s="25" t="s">
        <v>25</v>
      </c>
      <c r="C345" s="32" t="s">
        <v>409</v>
      </c>
      <c r="D345" s="31">
        <v>10</v>
      </c>
      <c r="E345" s="29">
        <f t="shared" si="45"/>
        <v>4</v>
      </c>
      <c r="F345" s="31"/>
      <c r="G345" s="31"/>
      <c r="H345" s="31"/>
      <c r="I345" s="31"/>
      <c r="J345" s="31"/>
    </row>
    <row r="346" spans="1:10" x14ac:dyDescent="0.3">
      <c r="A346" s="24">
        <v>371</v>
      </c>
      <c r="B346" s="25" t="s">
        <v>63</v>
      </c>
      <c r="C346" s="32" t="s">
        <v>410</v>
      </c>
      <c r="D346" s="31">
        <v>40</v>
      </c>
      <c r="E346" s="29">
        <f t="shared" si="45"/>
        <v>1</v>
      </c>
      <c r="F346" s="31"/>
      <c r="G346" s="31"/>
      <c r="H346" s="31"/>
      <c r="I346" s="31"/>
      <c r="J346" s="31"/>
    </row>
    <row r="347" spans="1:10" x14ac:dyDescent="0.3">
      <c r="A347" s="24">
        <v>371</v>
      </c>
      <c r="B347" s="25" t="s">
        <v>65</v>
      </c>
      <c r="C347" s="32" t="s">
        <v>411</v>
      </c>
      <c r="D347" s="31">
        <v>15</v>
      </c>
      <c r="E347" s="29">
        <f t="shared" si="45"/>
        <v>3</v>
      </c>
      <c r="F347" s="31"/>
      <c r="G347" s="31"/>
      <c r="H347" s="31"/>
      <c r="I347" s="31"/>
      <c r="J347" s="31"/>
    </row>
    <row r="348" spans="1:10" x14ac:dyDescent="0.3">
      <c r="A348" s="24">
        <v>371</v>
      </c>
      <c r="B348" s="25" t="s">
        <v>67</v>
      </c>
      <c r="C348" s="32" t="s">
        <v>412</v>
      </c>
      <c r="D348" s="31">
        <v>20</v>
      </c>
      <c r="E348" s="29">
        <f t="shared" si="45"/>
        <v>2</v>
      </c>
      <c r="F348" s="31"/>
      <c r="G348" s="31"/>
      <c r="H348" s="31"/>
      <c r="I348" s="31"/>
      <c r="J348" s="31"/>
    </row>
    <row r="349" spans="1:10" x14ac:dyDescent="0.3">
      <c r="A349" s="24">
        <v>371</v>
      </c>
      <c r="B349" s="25" t="s">
        <v>413</v>
      </c>
      <c r="C349" s="32" t="s">
        <v>414</v>
      </c>
      <c r="D349" s="31">
        <v>25</v>
      </c>
      <c r="E349" s="29">
        <f t="shared" si="45"/>
        <v>1</v>
      </c>
      <c r="F349" s="31"/>
      <c r="G349" s="31"/>
      <c r="H349" s="31"/>
      <c r="I349" s="31"/>
      <c r="J349" s="31"/>
    </row>
    <row r="350" spans="1:10" x14ac:dyDescent="0.3">
      <c r="A350" s="24">
        <v>371</v>
      </c>
      <c r="B350" s="25" t="s">
        <v>69</v>
      </c>
      <c r="C350" s="32" t="s">
        <v>415</v>
      </c>
      <c r="D350" s="31">
        <v>40</v>
      </c>
      <c r="E350" s="29">
        <f t="shared" si="45"/>
        <v>1</v>
      </c>
      <c r="F350" s="31"/>
      <c r="G350" s="31"/>
      <c r="H350" s="31"/>
      <c r="I350" s="31"/>
      <c r="J350" s="31"/>
    </row>
    <row r="351" spans="1:10" ht="28.5" x14ac:dyDescent="0.3">
      <c r="A351" s="24">
        <v>371</v>
      </c>
      <c r="B351" s="25" t="s">
        <v>106</v>
      </c>
      <c r="C351" s="32" t="s">
        <v>416</v>
      </c>
      <c r="D351" s="31">
        <v>30</v>
      </c>
      <c r="E351" s="29">
        <f t="shared" si="45"/>
        <v>1</v>
      </c>
      <c r="F351" s="31"/>
      <c r="G351" s="31"/>
      <c r="H351" s="31"/>
      <c r="I351" s="31"/>
      <c r="J351" s="31"/>
    </row>
    <row r="352" spans="1:10" ht="28.5" x14ac:dyDescent="0.3">
      <c r="A352" s="24">
        <v>371</v>
      </c>
      <c r="B352" s="25" t="s">
        <v>42</v>
      </c>
      <c r="C352" s="32" t="s">
        <v>417</v>
      </c>
      <c r="D352" s="31">
        <v>20</v>
      </c>
      <c r="E352" s="29">
        <f t="shared" si="45"/>
        <v>2</v>
      </c>
      <c r="F352" s="31"/>
      <c r="G352" s="31"/>
      <c r="H352" s="31"/>
      <c r="I352" s="31"/>
      <c r="J352" s="31"/>
    </row>
    <row r="353" spans="1:10" x14ac:dyDescent="0.3">
      <c r="A353" s="24">
        <v>371</v>
      </c>
      <c r="B353" s="25" t="s">
        <v>83</v>
      </c>
      <c r="C353" s="32" t="s">
        <v>418</v>
      </c>
      <c r="D353" s="31">
        <v>15</v>
      </c>
      <c r="E353" s="29">
        <f t="shared" si="45"/>
        <v>3</v>
      </c>
      <c r="F353" s="31"/>
      <c r="G353" s="31"/>
      <c r="H353" s="31"/>
      <c r="I353" s="31"/>
      <c r="J353" s="31"/>
    </row>
    <row r="354" spans="1:10" x14ac:dyDescent="0.3">
      <c r="A354" s="24">
        <v>372</v>
      </c>
      <c r="B354" s="25"/>
      <c r="C354" s="26" t="s">
        <v>419</v>
      </c>
      <c r="D354" s="31"/>
      <c r="E354" s="31"/>
      <c r="F354" s="31"/>
      <c r="G354" s="31"/>
      <c r="H354" s="31"/>
      <c r="I354" s="31"/>
      <c r="J354" s="31"/>
    </row>
    <row r="355" spans="1:10" x14ac:dyDescent="0.3">
      <c r="A355" s="24">
        <v>379</v>
      </c>
      <c r="B355" s="25"/>
      <c r="C355" s="26" t="s">
        <v>420</v>
      </c>
      <c r="D355" s="31"/>
      <c r="E355" s="31"/>
      <c r="F355" s="31"/>
      <c r="G355" s="31"/>
      <c r="H355" s="31"/>
      <c r="I355" s="31"/>
      <c r="J355" s="31"/>
    </row>
    <row r="356" spans="1:10" x14ac:dyDescent="0.3">
      <c r="A356" s="19">
        <v>390</v>
      </c>
      <c r="B356" s="20"/>
      <c r="C356" s="21" t="s">
        <v>421</v>
      </c>
      <c r="D356" s="22"/>
      <c r="E356" s="22"/>
      <c r="F356" s="22"/>
      <c r="G356" s="22"/>
      <c r="H356" s="23" t="s">
        <v>15</v>
      </c>
      <c r="I356" s="22"/>
      <c r="J356" s="22"/>
    </row>
    <row r="357" spans="1:10" x14ac:dyDescent="0.3">
      <c r="A357" s="24">
        <v>391</v>
      </c>
      <c r="B357" s="25"/>
      <c r="C357" s="26" t="s">
        <v>422</v>
      </c>
      <c r="D357" s="27"/>
      <c r="E357" s="27"/>
      <c r="F357" s="27"/>
      <c r="G357" s="27"/>
      <c r="H357" s="27"/>
      <c r="I357" s="27"/>
      <c r="J357" s="27"/>
    </row>
    <row r="358" spans="1:10" x14ac:dyDescent="0.3">
      <c r="A358" s="24">
        <v>392</v>
      </c>
      <c r="B358" s="25"/>
      <c r="C358" s="26" t="s">
        <v>423</v>
      </c>
      <c r="D358" s="27"/>
      <c r="E358" s="27"/>
      <c r="F358" s="27"/>
      <c r="G358" s="27"/>
      <c r="H358" s="27"/>
      <c r="I358" s="27"/>
      <c r="J358" s="27"/>
    </row>
    <row r="359" spans="1:10" x14ac:dyDescent="0.3">
      <c r="A359" s="24">
        <v>393</v>
      </c>
      <c r="B359" s="25"/>
      <c r="C359" s="26" t="s">
        <v>424</v>
      </c>
      <c r="D359" s="27"/>
      <c r="E359" s="27"/>
      <c r="F359" s="27"/>
      <c r="G359" s="27"/>
      <c r="H359" s="27"/>
      <c r="I359" s="27"/>
      <c r="J359" s="27"/>
    </row>
    <row r="360" spans="1:10" x14ac:dyDescent="0.3">
      <c r="A360" s="24">
        <v>394</v>
      </c>
      <c r="B360" s="25"/>
      <c r="C360" s="26" t="s">
        <v>425</v>
      </c>
      <c r="D360" s="27"/>
      <c r="E360" s="27"/>
      <c r="F360" s="27"/>
      <c r="G360" s="27"/>
      <c r="H360" s="27"/>
      <c r="I360" s="27"/>
      <c r="J360" s="27"/>
    </row>
    <row r="361" spans="1:10" x14ac:dyDescent="0.3">
      <c r="A361" s="24">
        <v>395</v>
      </c>
      <c r="B361" s="25"/>
      <c r="C361" s="26" t="s">
        <v>426</v>
      </c>
      <c r="D361" s="27"/>
      <c r="E361" s="27"/>
      <c r="F361" s="27"/>
      <c r="G361" s="27"/>
      <c r="H361" s="27"/>
      <c r="I361" s="27"/>
      <c r="J361" s="27"/>
    </row>
    <row r="362" spans="1:10" x14ac:dyDescent="0.3">
      <c r="A362" s="24">
        <v>396</v>
      </c>
      <c r="B362" s="25"/>
      <c r="C362" s="26" t="s">
        <v>427</v>
      </c>
      <c r="D362" s="27"/>
      <c r="E362" s="27"/>
      <c r="F362" s="27"/>
      <c r="G362" s="27"/>
      <c r="H362" s="27"/>
      <c r="I362" s="27"/>
      <c r="J362" s="27"/>
    </row>
    <row r="363" spans="1:10" x14ac:dyDescent="0.3">
      <c r="A363" s="24">
        <v>397</v>
      </c>
      <c r="B363" s="25"/>
      <c r="C363" s="26" t="s">
        <v>428</v>
      </c>
      <c r="D363" s="27"/>
      <c r="E363" s="27"/>
      <c r="F363" s="27"/>
      <c r="G363" s="27"/>
      <c r="H363" s="27"/>
      <c r="I363" s="27"/>
      <c r="J363" s="27"/>
    </row>
    <row r="364" spans="1:10" x14ac:dyDescent="0.3">
      <c r="A364" s="24">
        <v>398</v>
      </c>
      <c r="B364" s="25"/>
      <c r="C364" s="26" t="s">
        <v>429</v>
      </c>
      <c r="D364" s="27"/>
      <c r="E364" s="27"/>
      <c r="F364" s="27"/>
      <c r="G364" s="27"/>
      <c r="H364" s="27"/>
      <c r="I364" s="27"/>
      <c r="J364" s="27"/>
    </row>
    <row r="365" spans="1:10" x14ac:dyDescent="0.3">
      <c r="A365" s="24">
        <v>399</v>
      </c>
      <c r="B365" s="25"/>
      <c r="C365" s="26" t="s">
        <v>421</v>
      </c>
      <c r="D365" s="27"/>
      <c r="E365" s="27"/>
      <c r="F365" s="27"/>
      <c r="G365" s="27"/>
      <c r="H365" s="27"/>
      <c r="I365" s="27"/>
      <c r="J365" s="27"/>
    </row>
    <row r="366" spans="1:10" x14ac:dyDescent="0.3">
      <c r="A366" s="16">
        <v>400</v>
      </c>
      <c r="B366" s="16"/>
      <c r="C366" s="17" t="s">
        <v>430</v>
      </c>
      <c r="D366" s="18"/>
      <c r="E366" s="18"/>
      <c r="F366" s="18"/>
      <c r="G366" s="18"/>
      <c r="H366" s="18"/>
      <c r="I366" s="18"/>
      <c r="J366" s="18"/>
    </row>
    <row r="367" spans="1:10" x14ac:dyDescent="0.3">
      <c r="A367" s="38">
        <v>410</v>
      </c>
      <c r="B367" s="39"/>
      <c r="C367" s="40" t="s">
        <v>431</v>
      </c>
      <c r="D367" s="41">
        <v>50</v>
      </c>
      <c r="E367" s="42">
        <f>INT(49.99/D367)</f>
        <v>0</v>
      </c>
      <c r="F367" s="43">
        <v>1.01E-2</v>
      </c>
      <c r="G367" s="43">
        <v>9.7999999999999997E-3</v>
      </c>
      <c r="H367" s="43" t="s">
        <v>15</v>
      </c>
      <c r="I367" s="43" t="s">
        <v>15</v>
      </c>
      <c r="J367" s="43"/>
    </row>
    <row r="368" spans="1:10" x14ac:dyDescent="0.3">
      <c r="A368" s="44">
        <v>411</v>
      </c>
      <c r="B368" s="34"/>
      <c r="C368" s="45" t="s">
        <v>432</v>
      </c>
      <c r="D368" s="46"/>
      <c r="E368" s="47"/>
      <c r="F368" s="48"/>
      <c r="G368" s="48"/>
      <c r="H368" s="48"/>
      <c r="I368" s="48"/>
      <c r="J368" s="48"/>
    </row>
    <row r="369" spans="1:10" x14ac:dyDescent="0.3">
      <c r="A369" s="44">
        <v>412</v>
      </c>
      <c r="B369" s="34"/>
      <c r="C369" s="45" t="s">
        <v>433</v>
      </c>
      <c r="D369" s="46"/>
      <c r="E369" s="47"/>
      <c r="F369" s="48"/>
      <c r="G369" s="48"/>
      <c r="H369" s="48"/>
      <c r="I369" s="48"/>
      <c r="J369" s="48"/>
    </row>
    <row r="370" spans="1:10" x14ac:dyDescent="0.3">
      <c r="A370" s="44">
        <v>413</v>
      </c>
      <c r="B370" s="34"/>
      <c r="C370" s="45" t="s">
        <v>434</v>
      </c>
      <c r="D370" s="46"/>
      <c r="E370" s="47"/>
      <c r="F370" s="48"/>
      <c r="G370" s="48"/>
      <c r="H370" s="48"/>
      <c r="I370" s="48"/>
      <c r="J370" s="48"/>
    </row>
    <row r="371" spans="1:10" x14ac:dyDescent="0.3">
      <c r="A371" s="44">
        <v>419</v>
      </c>
      <c r="B371" s="34"/>
      <c r="C371" s="45" t="s">
        <v>435</v>
      </c>
      <c r="D371" s="46"/>
      <c r="E371" s="47"/>
      <c r="F371" s="48"/>
      <c r="G371" s="48"/>
      <c r="H371" s="48"/>
      <c r="I371" s="48"/>
      <c r="J371" s="48"/>
    </row>
    <row r="372" spans="1:10" x14ac:dyDescent="0.3">
      <c r="A372" s="38">
        <v>420</v>
      </c>
      <c r="B372" s="39"/>
      <c r="C372" s="40" t="s">
        <v>436</v>
      </c>
      <c r="D372" s="49">
        <v>25</v>
      </c>
      <c r="E372" s="42">
        <f>INT(49.99/D372)</f>
        <v>1</v>
      </c>
      <c r="F372" s="50">
        <v>4.1000000000000003E-3</v>
      </c>
      <c r="G372" s="50">
        <v>6.6E-3</v>
      </c>
      <c r="H372" s="50" t="s">
        <v>15</v>
      </c>
      <c r="I372" s="50" t="s">
        <v>15</v>
      </c>
      <c r="J372" s="50"/>
    </row>
    <row r="373" spans="1:10" x14ac:dyDescent="0.3">
      <c r="A373" s="51">
        <v>421</v>
      </c>
      <c r="B373" s="34"/>
      <c r="C373" s="52" t="s">
        <v>437</v>
      </c>
      <c r="D373" s="53"/>
      <c r="E373" s="53"/>
      <c r="F373" s="54"/>
      <c r="G373" s="55"/>
      <c r="H373" s="55"/>
      <c r="I373" s="55"/>
      <c r="J373" s="55"/>
    </row>
    <row r="374" spans="1:10" x14ac:dyDescent="0.3">
      <c r="A374" s="51">
        <v>422</v>
      </c>
      <c r="B374" s="34"/>
      <c r="C374" s="52" t="s">
        <v>438</v>
      </c>
      <c r="D374" s="53"/>
      <c r="E374" s="53"/>
      <c r="F374" s="54"/>
      <c r="G374" s="55"/>
      <c r="H374" s="55"/>
      <c r="I374" s="55"/>
      <c r="J374" s="55"/>
    </row>
    <row r="375" spans="1:10" x14ac:dyDescent="0.3">
      <c r="A375" s="51">
        <v>423</v>
      </c>
      <c r="B375" s="34"/>
      <c r="C375" s="52" t="s">
        <v>439</v>
      </c>
      <c r="D375" s="53"/>
      <c r="E375" s="53"/>
      <c r="F375" s="54"/>
      <c r="G375" s="55"/>
      <c r="H375" s="55"/>
      <c r="I375" s="55"/>
      <c r="J375" s="55"/>
    </row>
    <row r="376" spans="1:10" x14ac:dyDescent="0.3">
      <c r="A376" s="51">
        <v>429</v>
      </c>
      <c r="B376" s="34"/>
      <c r="C376" s="52" t="s">
        <v>440</v>
      </c>
      <c r="D376" s="53"/>
      <c r="E376" s="53"/>
      <c r="F376" s="54"/>
      <c r="G376" s="54"/>
      <c r="H376" s="54"/>
      <c r="I376" s="54"/>
      <c r="J376" s="54"/>
    </row>
    <row r="377" spans="1:10" x14ac:dyDescent="0.3">
      <c r="A377" s="38">
        <v>430</v>
      </c>
      <c r="B377" s="39"/>
      <c r="C377" s="40" t="s">
        <v>441</v>
      </c>
      <c r="D377" s="49">
        <v>25</v>
      </c>
      <c r="E377" s="42">
        <f>INT(49.99/D377)</f>
        <v>1</v>
      </c>
      <c r="F377" s="50">
        <v>9.5999999999999992E-3</v>
      </c>
      <c r="G377" s="50">
        <v>1.0999999999999999E-2</v>
      </c>
      <c r="H377" s="50" t="s">
        <v>15</v>
      </c>
      <c r="I377" s="50" t="s">
        <v>442</v>
      </c>
      <c r="J377" s="50"/>
    </row>
    <row r="378" spans="1:10" x14ac:dyDescent="0.3">
      <c r="A378" s="51">
        <v>431</v>
      </c>
      <c r="B378" s="34"/>
      <c r="C378" s="52" t="s">
        <v>443</v>
      </c>
      <c r="D378" s="53"/>
      <c r="E378" s="53"/>
      <c r="F378" s="54"/>
      <c r="G378" s="54"/>
      <c r="H378" s="54"/>
      <c r="I378" s="54"/>
      <c r="J378" s="54"/>
    </row>
    <row r="379" spans="1:10" x14ac:dyDescent="0.3">
      <c r="A379" s="51">
        <v>432</v>
      </c>
      <c r="B379" s="34"/>
      <c r="C379" s="52" t="s">
        <v>444</v>
      </c>
      <c r="D379" s="53"/>
      <c r="E379" s="53"/>
      <c r="F379" s="54"/>
      <c r="G379" s="54"/>
      <c r="H379" s="54"/>
      <c r="I379" s="54"/>
      <c r="J379" s="54"/>
    </row>
    <row r="380" spans="1:10" x14ac:dyDescent="0.3">
      <c r="A380" s="51">
        <v>433</v>
      </c>
      <c r="B380" s="34"/>
      <c r="C380" s="52" t="s">
        <v>445</v>
      </c>
      <c r="D380" s="53"/>
      <c r="E380" s="53"/>
      <c r="F380" s="54"/>
      <c r="G380" s="54"/>
      <c r="H380" s="54"/>
      <c r="I380" s="54"/>
      <c r="J380" s="54"/>
    </row>
    <row r="381" spans="1:10" x14ac:dyDescent="0.3">
      <c r="A381" s="51">
        <v>434</v>
      </c>
      <c r="B381" s="34"/>
      <c r="C381" s="52" t="s">
        <v>446</v>
      </c>
      <c r="D381" s="53"/>
      <c r="E381" s="53"/>
      <c r="F381" s="54"/>
      <c r="G381" s="54"/>
      <c r="H381" s="54"/>
      <c r="I381" s="54"/>
      <c r="J381" s="54"/>
    </row>
    <row r="382" spans="1:10" x14ac:dyDescent="0.3">
      <c r="A382" s="51">
        <v>439</v>
      </c>
      <c r="B382" s="34"/>
      <c r="C382" s="52" t="s">
        <v>447</v>
      </c>
      <c r="D382" s="53"/>
      <c r="E382" s="53"/>
      <c r="F382" s="54"/>
      <c r="G382" s="54"/>
      <c r="H382" s="54"/>
      <c r="I382" s="54"/>
      <c r="J382" s="54"/>
    </row>
    <row r="383" spans="1:10" x14ac:dyDescent="0.3">
      <c r="A383" s="38">
        <v>440</v>
      </c>
      <c r="B383" s="39"/>
      <c r="C383" s="40" t="s">
        <v>448</v>
      </c>
      <c r="D383" s="49">
        <v>25</v>
      </c>
      <c r="E383" s="42">
        <f>INT(49.99/D383)</f>
        <v>1</v>
      </c>
      <c r="F383" s="50">
        <v>6.0000000000000001E-3</v>
      </c>
      <c r="G383" s="50">
        <v>7.0000000000000001E-3</v>
      </c>
      <c r="H383" s="50" t="s">
        <v>15</v>
      </c>
      <c r="I383" s="50"/>
      <c r="J383" s="50"/>
    </row>
    <row r="384" spans="1:10" x14ac:dyDescent="0.3">
      <c r="A384" s="51">
        <v>441</v>
      </c>
      <c r="B384" s="34"/>
      <c r="C384" s="52" t="s">
        <v>449</v>
      </c>
      <c r="D384" s="53"/>
      <c r="E384" s="53"/>
      <c r="F384" s="54"/>
      <c r="G384" s="54"/>
      <c r="H384" s="54"/>
      <c r="I384" s="54"/>
      <c r="J384" s="54"/>
    </row>
    <row r="385" spans="1:10" x14ac:dyDescent="0.3">
      <c r="A385" s="51">
        <v>442</v>
      </c>
      <c r="B385" s="34"/>
      <c r="C385" s="52" t="s">
        <v>450</v>
      </c>
      <c r="D385" s="53"/>
      <c r="E385" s="53"/>
      <c r="F385" s="54"/>
      <c r="G385" s="54"/>
      <c r="H385" s="54"/>
      <c r="I385" s="54"/>
      <c r="J385" s="54"/>
    </row>
    <row r="386" spans="1:10" x14ac:dyDescent="0.3">
      <c r="A386" s="51">
        <v>443</v>
      </c>
      <c r="B386" s="34"/>
      <c r="C386" s="52" t="s">
        <v>451</v>
      </c>
      <c r="D386" s="53"/>
      <c r="E386" s="53"/>
      <c r="F386" s="54"/>
      <c r="G386" s="54"/>
      <c r="H386" s="54"/>
      <c r="I386" s="54"/>
      <c r="J386" s="54"/>
    </row>
    <row r="387" spans="1:10" x14ac:dyDescent="0.3">
      <c r="A387" s="51" t="s">
        <v>452</v>
      </c>
      <c r="B387" s="34"/>
      <c r="C387" s="52" t="s">
        <v>453</v>
      </c>
      <c r="D387" s="53"/>
      <c r="E387" s="53"/>
      <c r="F387" s="54"/>
      <c r="G387" s="54"/>
      <c r="H387" s="54"/>
      <c r="I387" s="54"/>
      <c r="J387" s="54"/>
    </row>
    <row r="388" spans="1:10" x14ac:dyDescent="0.3">
      <c r="A388" s="51">
        <v>445</v>
      </c>
      <c r="B388" s="34"/>
      <c r="C388" s="52" t="s">
        <v>454</v>
      </c>
      <c r="D388" s="53"/>
      <c r="E388" s="53"/>
      <c r="F388" s="54"/>
      <c r="G388" s="54"/>
      <c r="H388" s="54"/>
      <c r="I388" s="54" t="s">
        <v>442</v>
      </c>
      <c r="J388" s="54"/>
    </row>
    <row r="389" spans="1:10" x14ac:dyDescent="0.3">
      <c r="A389" s="51">
        <v>446</v>
      </c>
      <c r="B389" s="34"/>
      <c r="C389" s="52" t="s">
        <v>455</v>
      </c>
      <c r="D389" s="53"/>
      <c r="E389" s="53"/>
      <c r="F389" s="54"/>
      <c r="G389" s="54"/>
      <c r="H389" s="54"/>
      <c r="I389" s="54"/>
      <c r="J389" s="54"/>
    </row>
    <row r="390" spans="1:10" x14ac:dyDescent="0.3">
      <c r="A390" s="51">
        <v>449</v>
      </c>
      <c r="B390" s="34"/>
      <c r="C390" s="52" t="s">
        <v>456</v>
      </c>
      <c r="D390" s="53"/>
      <c r="E390" s="53"/>
      <c r="F390" s="54"/>
      <c r="G390" s="54"/>
      <c r="H390" s="54"/>
      <c r="I390" s="54"/>
      <c r="J390" s="54"/>
    </row>
    <row r="391" spans="1:10" x14ac:dyDescent="0.3">
      <c r="A391" s="56">
        <v>450</v>
      </c>
      <c r="B391" s="39"/>
      <c r="C391" s="57" t="s">
        <v>457</v>
      </c>
      <c r="D391" s="41">
        <v>25</v>
      </c>
      <c r="E391" s="42">
        <f>INT(49.99/D391)</f>
        <v>1</v>
      </c>
      <c r="F391" s="58">
        <v>1.04E-2</v>
      </c>
      <c r="G391" s="58">
        <v>1.04E-2</v>
      </c>
      <c r="H391" s="50" t="s">
        <v>15</v>
      </c>
      <c r="I391" s="58"/>
      <c r="J391" s="58"/>
    </row>
    <row r="392" spans="1:10" x14ac:dyDescent="0.3">
      <c r="A392" s="51">
        <v>451</v>
      </c>
      <c r="B392" s="34"/>
      <c r="C392" s="52" t="s">
        <v>458</v>
      </c>
      <c r="D392" s="53"/>
      <c r="E392" s="53"/>
      <c r="F392" s="54"/>
      <c r="G392" s="54"/>
      <c r="H392" s="54"/>
      <c r="I392" s="54"/>
      <c r="J392" s="54"/>
    </row>
    <row r="393" spans="1:10" x14ac:dyDescent="0.3">
      <c r="A393" s="51">
        <v>452</v>
      </c>
      <c r="B393" s="34"/>
      <c r="C393" s="52" t="s">
        <v>459</v>
      </c>
      <c r="D393" s="53"/>
      <c r="E393" s="53"/>
      <c r="F393" s="54"/>
      <c r="G393" s="54"/>
      <c r="H393" s="54"/>
      <c r="I393" s="54"/>
      <c r="J393" s="54"/>
    </row>
    <row r="394" spans="1:10" x14ac:dyDescent="0.3">
      <c r="A394" s="51">
        <v>453</v>
      </c>
      <c r="B394" s="34"/>
      <c r="C394" s="52" t="s">
        <v>460</v>
      </c>
      <c r="D394" s="53"/>
      <c r="E394" s="53"/>
      <c r="F394" s="54"/>
      <c r="G394" s="54"/>
      <c r="H394" s="54"/>
      <c r="I394" s="54"/>
      <c r="J394" s="54"/>
    </row>
    <row r="395" spans="1:10" x14ac:dyDescent="0.3">
      <c r="A395" s="51">
        <v>454</v>
      </c>
      <c r="B395" s="34"/>
      <c r="C395" s="52" t="s">
        <v>461</v>
      </c>
      <c r="D395" s="53"/>
      <c r="E395" s="53"/>
      <c r="F395" s="54"/>
      <c r="G395" s="54"/>
      <c r="H395" s="54"/>
      <c r="I395" s="54"/>
      <c r="J395" s="54"/>
    </row>
    <row r="396" spans="1:10" x14ac:dyDescent="0.3">
      <c r="A396" s="51">
        <v>455</v>
      </c>
      <c r="B396" s="34"/>
      <c r="C396" s="52" t="s">
        <v>462</v>
      </c>
      <c r="D396" s="53"/>
      <c r="E396" s="53"/>
      <c r="F396" s="54"/>
      <c r="G396" s="54"/>
      <c r="H396" s="54"/>
      <c r="I396" s="54"/>
      <c r="J396" s="54"/>
    </row>
    <row r="397" spans="1:10" x14ac:dyDescent="0.3">
      <c r="A397" s="51">
        <v>456</v>
      </c>
      <c r="B397" s="34"/>
      <c r="C397" s="52" t="s">
        <v>463</v>
      </c>
      <c r="D397" s="53"/>
      <c r="E397" s="53"/>
      <c r="F397" s="54"/>
      <c r="G397" s="54"/>
      <c r="H397" s="54"/>
      <c r="I397" s="54"/>
      <c r="J397" s="54"/>
    </row>
    <row r="398" spans="1:10" x14ac:dyDescent="0.3">
      <c r="A398" s="51">
        <v>457</v>
      </c>
      <c r="B398" s="34"/>
      <c r="C398" s="52" t="s">
        <v>464</v>
      </c>
      <c r="D398" s="53"/>
      <c r="E398" s="53"/>
      <c r="F398" s="54"/>
      <c r="G398" s="54"/>
      <c r="H398" s="54"/>
      <c r="I398" s="54"/>
      <c r="J398" s="54"/>
    </row>
    <row r="399" spans="1:10" x14ac:dyDescent="0.3">
      <c r="A399" s="51">
        <v>459</v>
      </c>
      <c r="B399" s="34"/>
      <c r="C399" s="52" t="s">
        <v>465</v>
      </c>
      <c r="D399" s="53"/>
      <c r="E399" s="53"/>
      <c r="F399" s="54"/>
      <c r="G399" s="54"/>
      <c r="H399" s="54"/>
      <c r="I399" s="54"/>
      <c r="J399" s="54"/>
    </row>
    <row r="400" spans="1:10" x14ac:dyDescent="0.3">
      <c r="A400" s="38">
        <v>460</v>
      </c>
      <c r="B400" s="39"/>
      <c r="C400" s="40" t="s">
        <v>466</v>
      </c>
      <c r="D400" s="49">
        <v>25</v>
      </c>
      <c r="E400" s="42">
        <f>INT(49.99/D400)</f>
        <v>1</v>
      </c>
      <c r="F400" s="50">
        <v>1.7600000000000001E-2</v>
      </c>
      <c r="G400" s="50">
        <v>1.78E-2</v>
      </c>
      <c r="H400" s="50"/>
      <c r="I400" s="50"/>
      <c r="J400" s="50"/>
    </row>
    <row r="401" spans="1:10" x14ac:dyDescent="0.3">
      <c r="A401" s="51">
        <v>461</v>
      </c>
      <c r="B401" s="34"/>
      <c r="C401" s="52" t="s">
        <v>467</v>
      </c>
      <c r="D401" s="53"/>
      <c r="E401" s="53"/>
      <c r="F401" s="54"/>
      <c r="G401" s="54"/>
      <c r="H401" s="54" t="s">
        <v>15</v>
      </c>
      <c r="I401" s="54" t="s">
        <v>15</v>
      </c>
      <c r="J401" s="54"/>
    </row>
    <row r="402" spans="1:10" x14ac:dyDescent="0.3">
      <c r="A402" s="51">
        <v>462</v>
      </c>
      <c r="B402" s="34"/>
      <c r="C402" s="52" t="s">
        <v>468</v>
      </c>
      <c r="D402" s="53"/>
      <c r="E402" s="53"/>
      <c r="F402" s="54"/>
      <c r="G402" s="54"/>
      <c r="H402" s="54" t="s">
        <v>15</v>
      </c>
      <c r="I402" s="54" t="s">
        <v>15</v>
      </c>
      <c r="J402" s="54"/>
    </row>
    <row r="403" spans="1:10" x14ac:dyDescent="0.3">
      <c r="A403" s="51">
        <v>463</v>
      </c>
      <c r="B403" s="34"/>
      <c r="C403" s="52" t="s">
        <v>469</v>
      </c>
      <c r="D403" s="53"/>
      <c r="E403" s="53"/>
      <c r="F403" s="54"/>
      <c r="G403" s="54"/>
      <c r="H403" s="54" t="s">
        <v>15</v>
      </c>
      <c r="I403" s="54"/>
      <c r="J403" s="54"/>
    </row>
    <row r="404" spans="1:10" x14ac:dyDescent="0.3">
      <c r="A404" s="51">
        <v>464</v>
      </c>
      <c r="B404" s="34"/>
      <c r="C404" s="52" t="s">
        <v>470</v>
      </c>
      <c r="D404" s="53"/>
      <c r="E404" s="53"/>
      <c r="F404" s="54"/>
      <c r="G404" s="54"/>
      <c r="H404" s="54"/>
      <c r="I404" s="54"/>
      <c r="J404" s="54"/>
    </row>
    <row r="405" spans="1:10" x14ac:dyDescent="0.3">
      <c r="A405" s="51">
        <v>465</v>
      </c>
      <c r="B405" s="34"/>
      <c r="C405" s="52" t="s">
        <v>471</v>
      </c>
      <c r="D405" s="53"/>
      <c r="E405" s="53"/>
      <c r="F405" s="54"/>
      <c r="G405" s="54"/>
      <c r="H405" s="54"/>
      <c r="I405" s="54"/>
      <c r="J405" s="54"/>
    </row>
    <row r="406" spans="1:10" x14ac:dyDescent="0.3">
      <c r="A406" s="51">
        <v>469</v>
      </c>
      <c r="B406" s="34"/>
      <c r="C406" s="52" t="s">
        <v>472</v>
      </c>
      <c r="D406" s="53"/>
      <c r="E406" s="53"/>
      <c r="F406" s="54"/>
      <c r="G406" s="54"/>
      <c r="H406" s="54"/>
      <c r="I406" s="54"/>
      <c r="J406" s="54"/>
    </row>
    <row r="407" spans="1:10" x14ac:dyDescent="0.3">
      <c r="A407" s="38">
        <v>470</v>
      </c>
      <c r="B407" s="39"/>
      <c r="C407" s="40" t="s">
        <v>473</v>
      </c>
      <c r="D407" s="49">
        <v>25</v>
      </c>
      <c r="E407" s="42">
        <f>INT(49.99/D407)</f>
        <v>1</v>
      </c>
      <c r="F407" s="50"/>
      <c r="G407" s="50"/>
      <c r="H407" s="50"/>
      <c r="I407" s="50"/>
      <c r="J407" s="50"/>
    </row>
    <row r="408" spans="1:10" x14ac:dyDescent="0.3">
      <c r="A408" s="51">
        <v>471</v>
      </c>
      <c r="B408" s="34"/>
      <c r="C408" s="52" t="s">
        <v>474</v>
      </c>
      <c r="D408" s="53"/>
      <c r="E408" s="53"/>
      <c r="F408" s="54"/>
      <c r="G408" s="54"/>
      <c r="H408" s="54"/>
      <c r="I408" s="54"/>
      <c r="J408" s="54"/>
    </row>
    <row r="409" spans="1:10" x14ac:dyDescent="0.3">
      <c r="A409" s="51">
        <v>472</v>
      </c>
      <c r="B409" s="34"/>
      <c r="C409" s="52" t="s">
        <v>475</v>
      </c>
      <c r="D409" s="53"/>
      <c r="E409" s="53"/>
      <c r="F409" s="54"/>
      <c r="G409" s="54"/>
      <c r="H409" s="54"/>
      <c r="I409" s="54"/>
      <c r="J409" s="54"/>
    </row>
    <row r="410" spans="1:10" x14ac:dyDescent="0.3">
      <c r="A410" s="51">
        <v>473</v>
      </c>
      <c r="B410" s="34"/>
      <c r="C410" s="52" t="s">
        <v>476</v>
      </c>
      <c r="D410" s="53"/>
      <c r="E410" s="53"/>
      <c r="F410" s="54"/>
      <c r="G410" s="54"/>
      <c r="H410" s="54"/>
      <c r="I410" s="54"/>
      <c r="J410" s="54"/>
    </row>
    <row r="411" spans="1:10" x14ac:dyDescent="0.3">
      <c r="A411" s="51">
        <v>474</v>
      </c>
      <c r="B411" s="34"/>
      <c r="C411" s="52" t="s">
        <v>477</v>
      </c>
      <c r="D411" s="53"/>
      <c r="E411" s="53"/>
      <c r="F411" s="54"/>
      <c r="G411" s="54"/>
      <c r="H411" s="54"/>
      <c r="I411" s="54"/>
      <c r="J411" s="54"/>
    </row>
    <row r="412" spans="1:10" x14ac:dyDescent="0.3">
      <c r="A412" s="51">
        <v>475</v>
      </c>
      <c r="B412" s="34"/>
      <c r="C412" s="52" t="s">
        <v>478</v>
      </c>
      <c r="D412" s="53"/>
      <c r="E412" s="53"/>
      <c r="F412" s="54"/>
      <c r="G412" s="54"/>
      <c r="H412" s="54"/>
      <c r="I412" s="54"/>
      <c r="J412" s="54"/>
    </row>
    <row r="413" spans="1:10" x14ac:dyDescent="0.3">
      <c r="A413" s="51">
        <v>476</v>
      </c>
      <c r="B413" s="34"/>
      <c r="C413" s="52" t="s">
        <v>479</v>
      </c>
      <c r="D413" s="53"/>
      <c r="E413" s="53"/>
      <c r="F413" s="54"/>
      <c r="G413" s="54"/>
      <c r="H413" s="54"/>
      <c r="I413" s="54"/>
      <c r="J413" s="54"/>
    </row>
    <row r="414" spans="1:10" x14ac:dyDescent="0.3">
      <c r="A414" s="51">
        <v>477</v>
      </c>
      <c r="B414" s="34"/>
      <c r="C414" s="52" t="s">
        <v>480</v>
      </c>
      <c r="D414" s="53"/>
      <c r="E414" s="53"/>
      <c r="F414" s="54"/>
      <c r="G414" s="54"/>
      <c r="H414" s="54"/>
      <c r="I414" s="54"/>
      <c r="J414" s="54"/>
    </row>
    <row r="415" spans="1:10" x14ac:dyDescent="0.3">
      <c r="A415" s="51">
        <v>478</v>
      </c>
      <c r="B415" s="34"/>
      <c r="C415" s="52" t="s">
        <v>481</v>
      </c>
      <c r="D415" s="53"/>
      <c r="E415" s="53"/>
      <c r="F415" s="54"/>
      <c r="G415" s="54"/>
      <c r="H415" s="54"/>
      <c r="I415" s="54"/>
      <c r="J415" s="54"/>
    </row>
    <row r="416" spans="1:10" x14ac:dyDescent="0.3">
      <c r="A416" s="51">
        <v>479</v>
      </c>
      <c r="B416" s="34"/>
      <c r="C416" s="52" t="s">
        <v>482</v>
      </c>
      <c r="D416" s="53"/>
      <c r="E416" s="53"/>
      <c r="F416" s="54"/>
      <c r="G416" s="54"/>
      <c r="H416" s="54"/>
      <c r="I416" s="54"/>
      <c r="J416" s="54"/>
    </row>
    <row r="417" spans="1:10" x14ac:dyDescent="0.3">
      <c r="A417" s="38">
        <v>480</v>
      </c>
      <c r="B417" s="39"/>
      <c r="C417" s="40" t="s">
        <v>483</v>
      </c>
      <c r="D417" s="49">
        <v>10</v>
      </c>
      <c r="E417" s="42">
        <f>INT(49.99/D417)</f>
        <v>4</v>
      </c>
      <c r="F417" s="50">
        <v>1.1599999999999999E-2</v>
      </c>
      <c r="G417" s="50">
        <v>7.6E-3</v>
      </c>
      <c r="H417" s="50" t="s">
        <v>15</v>
      </c>
      <c r="I417" s="50"/>
      <c r="J417" s="50"/>
    </row>
    <row r="418" spans="1:10" x14ac:dyDescent="0.3">
      <c r="A418" s="51">
        <v>481</v>
      </c>
      <c r="B418" s="34"/>
      <c r="C418" s="52" t="s">
        <v>484</v>
      </c>
      <c r="D418" s="53"/>
      <c r="E418" s="53"/>
      <c r="F418" s="54"/>
      <c r="G418" s="54"/>
      <c r="H418" s="54"/>
      <c r="I418" s="54"/>
      <c r="J418" s="54"/>
    </row>
    <row r="419" spans="1:10" x14ac:dyDescent="0.3">
      <c r="A419" s="51">
        <v>482</v>
      </c>
      <c r="B419" s="34"/>
      <c r="C419" s="52" t="s">
        <v>485</v>
      </c>
      <c r="D419" s="53"/>
      <c r="E419" s="53"/>
      <c r="F419" s="54"/>
      <c r="G419" s="54"/>
      <c r="H419" s="54"/>
      <c r="I419" s="54"/>
      <c r="J419" s="54"/>
    </row>
    <row r="420" spans="1:10" x14ac:dyDescent="0.3">
      <c r="A420" s="51">
        <v>483</v>
      </c>
      <c r="B420" s="34"/>
      <c r="C420" s="52" t="s">
        <v>486</v>
      </c>
      <c r="D420" s="53"/>
      <c r="E420" s="53"/>
      <c r="F420" s="54"/>
      <c r="G420" s="54"/>
      <c r="H420" s="54"/>
      <c r="I420" s="54"/>
      <c r="J420" s="54"/>
    </row>
    <row r="421" spans="1:10" x14ac:dyDescent="0.3">
      <c r="A421" s="51">
        <v>484</v>
      </c>
      <c r="B421" s="34"/>
      <c r="C421" s="52" t="s">
        <v>487</v>
      </c>
      <c r="D421" s="53"/>
      <c r="E421" s="53"/>
      <c r="F421" s="54"/>
      <c r="G421" s="54"/>
      <c r="H421" s="54"/>
      <c r="I421" s="54"/>
      <c r="J421" s="54"/>
    </row>
    <row r="422" spans="1:10" x14ac:dyDescent="0.3">
      <c r="A422" s="51">
        <v>485</v>
      </c>
      <c r="B422" s="34"/>
      <c r="C422" s="52" t="s">
        <v>464</v>
      </c>
      <c r="D422" s="53"/>
      <c r="E422" s="53"/>
      <c r="F422" s="54"/>
      <c r="G422" s="54"/>
      <c r="H422" s="54"/>
      <c r="I422" s="54"/>
      <c r="J422" s="54"/>
    </row>
    <row r="423" spans="1:10" x14ac:dyDescent="0.3">
      <c r="A423" s="51">
        <v>489</v>
      </c>
      <c r="B423" s="34"/>
      <c r="C423" s="52" t="s">
        <v>488</v>
      </c>
      <c r="D423" s="53"/>
      <c r="E423" s="53"/>
      <c r="F423" s="54"/>
      <c r="G423" s="54"/>
      <c r="H423" s="54"/>
      <c r="I423" s="54"/>
      <c r="J423" s="54"/>
    </row>
    <row r="424" spans="1:10" x14ac:dyDescent="0.3">
      <c r="A424" s="38">
        <v>490</v>
      </c>
      <c r="B424" s="39"/>
      <c r="C424" s="40" t="s">
        <v>489</v>
      </c>
      <c r="D424" s="49">
        <v>50</v>
      </c>
      <c r="E424" s="42">
        <f>INT(49.99/D424)</f>
        <v>0</v>
      </c>
      <c r="F424" s="50"/>
      <c r="G424" s="50"/>
      <c r="H424" s="50" t="s">
        <v>15</v>
      </c>
      <c r="I424" s="50"/>
      <c r="J424" s="50"/>
    </row>
    <row r="425" spans="1:10" x14ac:dyDescent="0.3">
      <c r="A425" s="51">
        <v>491</v>
      </c>
      <c r="B425" s="34"/>
      <c r="C425" s="52" t="s">
        <v>422</v>
      </c>
      <c r="D425" s="53"/>
      <c r="E425" s="53"/>
      <c r="F425" s="54"/>
      <c r="G425" s="54"/>
      <c r="H425" s="54"/>
      <c r="I425" s="54"/>
      <c r="J425" s="54"/>
    </row>
    <row r="426" spans="1:10" x14ac:dyDescent="0.3">
      <c r="A426" s="51">
        <v>492</v>
      </c>
      <c r="B426" s="34"/>
      <c r="C426" s="52" t="s">
        <v>423</v>
      </c>
      <c r="D426" s="53"/>
      <c r="E426" s="53"/>
      <c r="F426" s="54"/>
      <c r="G426" s="54"/>
      <c r="H426" s="54"/>
      <c r="I426" s="54"/>
      <c r="J426" s="54"/>
    </row>
    <row r="427" spans="1:10" x14ac:dyDescent="0.3">
      <c r="A427" s="51">
        <v>493</v>
      </c>
      <c r="B427" s="34"/>
      <c r="C427" s="52" t="s">
        <v>424</v>
      </c>
      <c r="D427" s="53"/>
      <c r="E427" s="53"/>
      <c r="F427" s="54"/>
      <c r="G427" s="54"/>
      <c r="H427" s="54"/>
      <c r="I427" s="54"/>
      <c r="J427" s="54"/>
    </row>
    <row r="428" spans="1:10" x14ac:dyDescent="0.3">
      <c r="A428" s="51">
        <v>494</v>
      </c>
      <c r="B428" s="34"/>
      <c r="C428" s="52" t="s">
        <v>425</v>
      </c>
      <c r="D428" s="53"/>
      <c r="E428" s="53"/>
      <c r="F428" s="54"/>
      <c r="G428" s="54"/>
      <c r="H428" s="54"/>
      <c r="I428" s="54"/>
      <c r="J428" s="54"/>
    </row>
    <row r="429" spans="1:10" x14ac:dyDescent="0.3">
      <c r="A429" s="51">
        <v>495</v>
      </c>
      <c r="B429" s="34"/>
      <c r="C429" s="52" t="s">
        <v>426</v>
      </c>
      <c r="D429" s="53"/>
      <c r="E429" s="53"/>
      <c r="F429" s="54"/>
      <c r="G429" s="54"/>
      <c r="H429" s="54"/>
      <c r="I429" s="54"/>
      <c r="J429" s="54"/>
    </row>
    <row r="430" spans="1:10" x14ac:dyDescent="0.3">
      <c r="A430" s="51">
        <v>496</v>
      </c>
      <c r="B430" s="34"/>
      <c r="C430" s="52" t="s">
        <v>427</v>
      </c>
      <c r="D430" s="53"/>
      <c r="E430" s="53"/>
      <c r="F430" s="54"/>
      <c r="G430" s="54"/>
      <c r="H430" s="54"/>
      <c r="I430" s="54"/>
      <c r="J430" s="54"/>
    </row>
    <row r="431" spans="1:10" x14ac:dyDescent="0.3">
      <c r="A431" s="51">
        <v>497</v>
      </c>
      <c r="B431" s="34"/>
      <c r="C431" s="52" t="s">
        <v>428</v>
      </c>
      <c r="D431" s="53"/>
      <c r="E431" s="53"/>
      <c r="F431" s="54"/>
      <c r="G431" s="54"/>
      <c r="H431" s="54"/>
      <c r="I431" s="54"/>
      <c r="J431" s="54"/>
    </row>
    <row r="432" spans="1:10" x14ac:dyDescent="0.3">
      <c r="A432" s="51">
        <v>498</v>
      </c>
      <c r="B432" s="34"/>
      <c r="C432" s="52" t="s">
        <v>429</v>
      </c>
      <c r="D432" s="53"/>
      <c r="E432" s="53"/>
      <c r="F432" s="54"/>
      <c r="G432" s="54"/>
      <c r="H432" s="54"/>
      <c r="I432" s="54"/>
      <c r="J432" s="54"/>
    </row>
    <row r="433" spans="1:10" x14ac:dyDescent="0.3">
      <c r="A433" s="51">
        <v>499</v>
      </c>
      <c r="B433" s="34"/>
      <c r="C433" s="52" t="s">
        <v>490</v>
      </c>
      <c r="D433" s="53"/>
      <c r="E433" s="53"/>
      <c r="F433" s="54"/>
      <c r="G433" s="54"/>
      <c r="H433" s="54"/>
      <c r="I433" s="54"/>
      <c r="J433" s="54"/>
    </row>
    <row r="434" spans="1:10" x14ac:dyDescent="0.3">
      <c r="A434" s="16">
        <v>500</v>
      </c>
      <c r="B434" s="16"/>
      <c r="C434" s="16" t="s">
        <v>491</v>
      </c>
      <c r="D434" s="16"/>
      <c r="E434" s="16"/>
      <c r="F434" s="16"/>
      <c r="G434" s="16"/>
      <c r="H434" s="16"/>
      <c r="I434" s="16"/>
      <c r="J434" s="16"/>
    </row>
    <row r="435" spans="1:10" x14ac:dyDescent="0.3">
      <c r="A435" s="38" t="s">
        <v>492</v>
      </c>
      <c r="B435" s="38"/>
      <c r="C435" s="38" t="s">
        <v>493</v>
      </c>
      <c r="D435" s="41">
        <v>50</v>
      </c>
      <c r="E435" s="42">
        <f>INT(49.99/D435)</f>
        <v>0</v>
      </c>
      <c r="F435" s="43">
        <v>1E-3</v>
      </c>
      <c r="G435" s="43">
        <v>3.5000000000000001E-3</v>
      </c>
      <c r="H435" s="43" t="s">
        <v>15</v>
      </c>
      <c r="I435" s="43" t="s">
        <v>15</v>
      </c>
      <c r="J435" s="43"/>
    </row>
    <row r="436" spans="1:10" x14ac:dyDescent="0.3">
      <c r="A436" s="44" t="s">
        <v>494</v>
      </c>
      <c r="B436" s="25"/>
      <c r="C436" s="45" t="s">
        <v>495</v>
      </c>
      <c r="D436" s="53"/>
      <c r="E436" s="29"/>
      <c r="F436" s="55"/>
      <c r="G436" s="55"/>
      <c r="H436" s="55"/>
      <c r="I436" s="55"/>
      <c r="J436" s="55"/>
    </row>
    <row r="437" spans="1:10" x14ac:dyDescent="0.3">
      <c r="A437" s="44" t="s">
        <v>496</v>
      </c>
      <c r="B437" s="25"/>
      <c r="C437" s="45" t="s">
        <v>497</v>
      </c>
      <c r="D437" s="53"/>
      <c r="E437" s="29"/>
      <c r="F437" s="55"/>
      <c r="G437" s="55"/>
      <c r="H437" s="55"/>
      <c r="I437" s="55"/>
      <c r="J437" s="55"/>
    </row>
    <row r="438" spans="1:10" x14ac:dyDescent="0.3">
      <c r="A438" s="44" t="s">
        <v>498</v>
      </c>
      <c r="B438" s="25"/>
      <c r="C438" s="45" t="s">
        <v>499</v>
      </c>
      <c r="D438" s="53"/>
      <c r="E438" s="29"/>
      <c r="F438" s="55"/>
      <c r="G438" s="55"/>
      <c r="H438" s="55"/>
      <c r="I438" s="55"/>
      <c r="J438" s="55"/>
    </row>
    <row r="439" spans="1:10" x14ac:dyDescent="0.3">
      <c r="A439" s="44" t="s">
        <v>500</v>
      </c>
      <c r="B439" s="25"/>
      <c r="C439" s="45" t="s">
        <v>501</v>
      </c>
      <c r="D439" s="53"/>
      <c r="E439" s="29"/>
      <c r="F439" s="55"/>
      <c r="G439" s="55"/>
      <c r="H439" s="55"/>
      <c r="I439" s="55"/>
      <c r="J439" s="55"/>
    </row>
    <row r="440" spans="1:10" x14ac:dyDescent="0.3">
      <c r="A440" s="38">
        <v>540</v>
      </c>
      <c r="B440" s="39"/>
      <c r="C440" s="40" t="s">
        <v>502</v>
      </c>
      <c r="D440" s="59"/>
      <c r="E440" s="59"/>
      <c r="F440" s="50"/>
      <c r="G440" s="50"/>
      <c r="H440" s="50" t="s">
        <v>15</v>
      </c>
      <c r="I440" s="50"/>
      <c r="J440" s="50"/>
    </row>
    <row r="441" spans="1:10" x14ac:dyDescent="0.3">
      <c r="A441" s="51">
        <v>541</v>
      </c>
      <c r="B441" s="34"/>
      <c r="C441" s="52" t="s">
        <v>503</v>
      </c>
      <c r="D441" s="53">
        <v>50</v>
      </c>
      <c r="E441" s="29">
        <f t="shared" ref="E441:E447" si="46">INT(49.99/D441)</f>
        <v>0</v>
      </c>
      <c r="F441" s="55">
        <v>9.2999999999999992E-3</v>
      </c>
      <c r="G441" s="55">
        <v>1.0699999999999999E-2</v>
      </c>
      <c r="H441" s="55"/>
      <c r="I441" s="55" t="s">
        <v>442</v>
      </c>
      <c r="J441" s="55"/>
    </row>
    <row r="442" spans="1:10" x14ac:dyDescent="0.3">
      <c r="A442" s="51">
        <v>542</v>
      </c>
      <c r="B442" s="34"/>
      <c r="C442" s="52" t="s">
        <v>504</v>
      </c>
      <c r="D442" s="53">
        <v>50</v>
      </c>
      <c r="E442" s="29">
        <f t="shared" si="46"/>
        <v>0</v>
      </c>
      <c r="F442" s="55">
        <v>9.2999999999999992E-3</v>
      </c>
      <c r="G442" s="55">
        <v>1.0699999999999999E-2</v>
      </c>
      <c r="H442" s="55"/>
      <c r="I442" s="55" t="s">
        <v>442</v>
      </c>
      <c r="J442" s="55"/>
    </row>
    <row r="443" spans="1:10" x14ac:dyDescent="0.3">
      <c r="A443" s="51">
        <v>543</v>
      </c>
      <c r="B443" s="34"/>
      <c r="C443" s="52" t="s">
        <v>505</v>
      </c>
      <c r="D443" s="53">
        <v>50</v>
      </c>
      <c r="E443" s="29">
        <f t="shared" si="46"/>
        <v>0</v>
      </c>
      <c r="F443" s="55">
        <v>9.2999999999999992E-3</v>
      </c>
      <c r="G443" s="55">
        <v>1.0699999999999999E-2</v>
      </c>
      <c r="H443" s="55"/>
      <c r="I443" s="55" t="s">
        <v>442</v>
      </c>
      <c r="J443" s="55"/>
    </row>
    <row r="444" spans="1:10" x14ac:dyDescent="0.3">
      <c r="A444" s="51">
        <v>544</v>
      </c>
      <c r="B444" s="34"/>
      <c r="C444" s="52" t="s">
        <v>506</v>
      </c>
      <c r="D444" s="53">
        <v>25</v>
      </c>
      <c r="E444" s="29">
        <f t="shared" si="46"/>
        <v>1</v>
      </c>
      <c r="F444" s="55">
        <v>8.8000000000000005E-3</v>
      </c>
      <c r="G444" s="55">
        <v>8.0000000000000002E-3</v>
      </c>
      <c r="H444" s="55"/>
      <c r="I444" s="55" t="s">
        <v>442</v>
      </c>
      <c r="J444" s="55"/>
    </row>
    <row r="445" spans="1:10" x14ac:dyDescent="0.3">
      <c r="A445" s="51">
        <v>545</v>
      </c>
      <c r="B445" s="34"/>
      <c r="C445" s="52" t="s">
        <v>507</v>
      </c>
      <c r="D445" s="53">
        <v>25</v>
      </c>
      <c r="E445" s="29">
        <f t="shared" si="46"/>
        <v>1</v>
      </c>
      <c r="F445" s="55">
        <v>8.8000000000000005E-3</v>
      </c>
      <c r="G445" s="55">
        <v>8.0000000000000002E-3</v>
      </c>
      <c r="H445" s="55"/>
      <c r="I445" s="55" t="s">
        <v>442</v>
      </c>
      <c r="J445" s="55"/>
    </row>
    <row r="446" spans="1:10" x14ac:dyDescent="0.3">
      <c r="A446" s="51">
        <v>546</v>
      </c>
      <c r="B446" s="34"/>
      <c r="C446" s="52" t="s">
        <v>508</v>
      </c>
      <c r="D446" s="53">
        <v>25</v>
      </c>
      <c r="E446" s="29">
        <f t="shared" si="46"/>
        <v>1</v>
      </c>
      <c r="F446" s="55">
        <v>4.3E-3</v>
      </c>
      <c r="G446" s="55">
        <v>1.0699999999999999E-2</v>
      </c>
      <c r="H446" s="55"/>
      <c r="I446" s="55" t="s">
        <v>442</v>
      </c>
      <c r="J446" s="55"/>
    </row>
    <row r="447" spans="1:10" x14ac:dyDescent="0.3">
      <c r="A447" s="51">
        <v>547</v>
      </c>
      <c r="B447" s="34"/>
      <c r="C447" s="52" t="s">
        <v>509</v>
      </c>
      <c r="D447" s="53">
        <v>25</v>
      </c>
      <c r="E447" s="29">
        <f t="shared" si="46"/>
        <v>1</v>
      </c>
      <c r="F447" s="55">
        <v>4.3E-3</v>
      </c>
      <c r="G447" s="55">
        <v>1.0699999999999999E-2</v>
      </c>
      <c r="H447" s="55"/>
      <c r="I447" s="55"/>
      <c r="J447" s="55"/>
    </row>
    <row r="448" spans="1:10" x14ac:dyDescent="0.3">
      <c r="A448" s="16">
        <v>500</v>
      </c>
      <c r="B448" s="16"/>
      <c r="C448" s="16" t="s">
        <v>491</v>
      </c>
      <c r="D448" s="16"/>
      <c r="E448" s="16"/>
      <c r="F448" s="16"/>
      <c r="G448" s="16"/>
      <c r="H448" s="16"/>
      <c r="I448" s="16"/>
      <c r="J448" s="16"/>
    </row>
    <row r="449" spans="1:10" x14ac:dyDescent="0.3">
      <c r="A449" s="60" t="s">
        <v>510</v>
      </c>
      <c r="B449" s="60"/>
      <c r="C449" s="60" t="s">
        <v>511</v>
      </c>
      <c r="D449" s="59"/>
      <c r="E449" s="59"/>
      <c r="F449" s="50"/>
      <c r="G449" s="50"/>
      <c r="H449" s="50"/>
      <c r="I449" s="50"/>
      <c r="J449" s="50"/>
    </row>
    <row r="450" spans="1:10" x14ac:dyDescent="0.3">
      <c r="A450" s="44" t="s">
        <v>512</v>
      </c>
      <c r="B450" s="25"/>
      <c r="C450" s="45" t="s">
        <v>513</v>
      </c>
      <c r="D450" s="53">
        <v>25</v>
      </c>
      <c r="E450" s="29">
        <f t="shared" ref="E450" si="47">INT(49.99/D450)</f>
        <v>1</v>
      </c>
      <c r="F450" s="55">
        <v>1E-3</v>
      </c>
      <c r="G450" s="55">
        <v>3.5000000000000001E-3</v>
      </c>
      <c r="H450" s="55" t="s">
        <v>15</v>
      </c>
      <c r="I450" s="55" t="s">
        <v>442</v>
      </c>
      <c r="J450" s="55"/>
    </row>
    <row r="451" spans="1:10" x14ac:dyDescent="0.3">
      <c r="A451" s="60" t="s">
        <v>514</v>
      </c>
      <c r="B451" s="60"/>
      <c r="C451" s="60" t="s">
        <v>515</v>
      </c>
      <c r="D451" s="59"/>
      <c r="E451" s="59"/>
      <c r="F451" s="59"/>
      <c r="G451" s="59"/>
      <c r="H451" s="59"/>
      <c r="I451" s="59"/>
      <c r="J451" s="59"/>
    </row>
    <row r="452" spans="1:10" x14ac:dyDescent="0.3">
      <c r="A452" s="44" t="s">
        <v>516</v>
      </c>
      <c r="B452" s="61"/>
      <c r="C452" s="45" t="s">
        <v>517</v>
      </c>
      <c r="D452" s="53">
        <v>30</v>
      </c>
      <c r="E452" s="29">
        <f t="shared" ref="E452" si="48">INT(49.99/D452)</f>
        <v>1</v>
      </c>
      <c r="F452" s="55">
        <v>1E-3</v>
      </c>
      <c r="G452" s="55">
        <v>3.5000000000000001E-3</v>
      </c>
      <c r="H452" s="55" t="s">
        <v>15</v>
      </c>
      <c r="I452" s="55" t="s">
        <v>15</v>
      </c>
      <c r="J452" s="55"/>
    </row>
    <row r="453" spans="1:10" x14ac:dyDescent="0.3">
      <c r="A453" s="62"/>
      <c r="B453" s="63"/>
      <c r="C453" s="64"/>
      <c r="D453" s="65"/>
      <c r="E453" s="65"/>
      <c r="F453" s="66"/>
      <c r="G453" s="66"/>
      <c r="H453" s="66"/>
      <c r="I453" s="66"/>
      <c r="J453" s="66"/>
    </row>
    <row r="454" spans="1:10" x14ac:dyDescent="0.3">
      <c r="A454" s="62" t="s">
        <v>518</v>
      </c>
      <c r="B454" s="67"/>
      <c r="C454" s="67"/>
      <c r="D454" s="68"/>
      <c r="E454" s="68"/>
      <c r="F454" s="69"/>
      <c r="G454" s="69"/>
      <c r="H454" s="69"/>
      <c r="I454" s="69"/>
      <c r="J454" s="69"/>
    </row>
  </sheetData>
  <dataValidations count="2">
    <dataValidation type="whole" allowBlank="1" showInputMessage="1" showErrorMessage="1" error="Der Eingabewert muss zwischen 1 und 50 liegen." prompt="Ganze Zahl zwischen 1 und 50 zulässig" sqref="D373:D376 D368:D371">
      <formula1>1</formula1>
      <formula2>50</formula2>
    </dataValidation>
    <dataValidation type="whole" allowBlank="1" showInputMessage="1" showErrorMessage="1" error="Der Eingabewert liegt nicht zwischen 1 und 50." prompt="Es sind nur ganze Zahlen zwischen 1 und 50 zulässig." sqref="D441:D447 D424 D383 D391 D400 D407 D417 D372 D377 D367 D450 D452 D435:D439">
      <formula1>1</formula1>
      <formula2>50</formula2>
    </dataValidation>
  </dataValidations>
  <pageMargins left="0.7" right="0.7" top="0.78740157499999996" bottom="0.78740157499999996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ND_V2015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Landgraf</dc:creator>
  <cp:lastModifiedBy>Welsch, Merten</cp:lastModifiedBy>
  <cp:lastPrinted>2017-02-24T14:03:29Z</cp:lastPrinted>
  <dcterms:created xsi:type="dcterms:W3CDTF">2015-03-23T09:44:35Z</dcterms:created>
  <dcterms:modified xsi:type="dcterms:W3CDTF">2017-02-24T14:03:44Z</dcterms:modified>
</cp:coreProperties>
</file>